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3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drawings/drawing4.xml" ContentType="application/vnd.openxmlformats-officedocument.drawing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ocuments\HPデータ☺\集荷サービス関係\"/>
    </mc:Choice>
  </mc:AlternateContent>
  <xr:revisionPtr revIDLastSave="0" documentId="8_{753A205D-3A7F-466A-8F32-AADD33956A0B}" xr6:coauthVersionLast="47" xr6:coauthVersionMax="47" xr10:uidLastSave="{00000000-0000-0000-0000-000000000000}"/>
  <workbookProtection workbookAlgorithmName="SHA-512" workbookHashValue="qbl8yfQxuyA1YgA+ZXsQ1v0brclVinlUCZUaV21TeJdDOALcDZfgkMuHuVchuO3W97Fl1cpF/b4a6lA9+hJkSQ==" workbookSaltValue="/+Te5DQlrFDYZ+NEPt8Vqw==" workbookSpinCount="100000" lockStructure="1"/>
  <bookViews>
    <workbookView xWindow="-120" yWindow="-120" windowWidth="20730" windowHeight="11040" tabRatio="893" xr2:uid="{67D79C33-9C9B-4954-B834-4D770A3EBE77}"/>
  </bookViews>
  <sheets>
    <sheet name="申込方法 " sheetId="27" r:id="rId1"/>
    <sheet name="依頼書記入例" sheetId="22" r:id="rId2"/>
    <sheet name="依頼書（ここに入力して下さい）" sheetId="19" r:id="rId3"/>
    <sheet name="FAXの場合は印刷して送付" sheetId="25" r:id="rId4"/>
    <sheet name="確認事項" sheetId="23" r:id="rId5"/>
    <sheet name="依頼書（センター用）" sheetId="20" r:id="rId6"/>
    <sheet name="依頼書入力用（非表示）" sheetId="21" state="hidden" r:id="rId7"/>
    <sheet name="集荷先情報（郵便局用・非表示）" sheetId="4" state="hidden" r:id="rId8"/>
  </sheets>
  <definedNames>
    <definedName name="_Hlk146894939" localSheetId="0">'申込方法 '!#REF!</definedName>
    <definedName name="_Hlk146895896" localSheetId="0">'申込方法 '!#REF!</definedName>
    <definedName name="_Hlk146895955" localSheetId="0">'申込方法 '!#REF!</definedName>
    <definedName name="_xlnm.Print_Area" localSheetId="3">FAXの場合は印刷して送付!$B$2:$N$53</definedName>
    <definedName name="_xlnm.Print_Area" localSheetId="2">'依頼書（ここに入力して下さい）'!$B$5:$J$55</definedName>
    <definedName name="_xlnm.Print_Area" localSheetId="5">'依頼書（センター用）'!$B$2:$N$49</definedName>
    <definedName name="_xlnm.Print_Area" localSheetId="1">依頼書記入例!$A$2:$K$53</definedName>
    <definedName name="_xlnm.Print_Area" localSheetId="6">'依頼書入力用（非表示）'!$C$2:$J$22</definedName>
    <definedName name="_xlnm.Print_Area" localSheetId="7">'集荷先情報（郵便局用・非表示）'!$A$1:$J$7</definedName>
    <definedName name="_xlnm.Print_Area" localSheetId="0">'申込方法 '!$B$2:$Q$38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0" l="1"/>
  <c r="C54" i="20"/>
  <c r="D54" i="20"/>
  <c r="E54" i="20"/>
  <c r="F54" i="20"/>
  <c r="G54" i="20"/>
  <c r="H54" i="20"/>
  <c r="I54" i="20"/>
  <c r="F35" i="25"/>
  <c r="C39" i="20"/>
  <c r="C38" i="20"/>
  <c r="C43" i="25"/>
  <c r="C42" i="25"/>
  <c r="H7" i="21"/>
  <c r="L38" i="25"/>
  <c r="J37" i="25"/>
  <c r="F36" i="25"/>
  <c r="K34" i="25"/>
  <c r="M33" i="25"/>
  <c r="M32" i="25"/>
  <c r="F32" i="25"/>
  <c r="F31" i="25"/>
  <c r="L30" i="25"/>
  <c r="J30" i="25"/>
  <c r="H30" i="25"/>
  <c r="F30" i="25"/>
  <c r="D30" i="25"/>
  <c r="E27" i="25"/>
  <c r="E26" i="25"/>
  <c r="E25" i="25"/>
  <c r="E24" i="25"/>
  <c r="J22" i="25"/>
  <c r="J21" i="25"/>
  <c r="F20" i="25"/>
  <c r="D20" i="25"/>
  <c r="D19" i="25"/>
  <c r="D18" i="25"/>
  <c r="F17" i="25"/>
  <c r="D17" i="25"/>
  <c r="D16" i="25"/>
  <c r="K15" i="25"/>
  <c r="H15" i="25"/>
  <c r="E15" i="25"/>
  <c r="J14" i="25"/>
  <c r="F14" i="25"/>
  <c r="F13" i="25"/>
  <c r="D13" i="25"/>
  <c r="D12" i="25"/>
  <c r="L4" i="25"/>
  <c r="M29" i="20"/>
  <c r="M28" i="20"/>
  <c r="L26" i="20"/>
  <c r="F3" i="4"/>
  <c r="D3" i="4"/>
  <c r="I3" i="4"/>
  <c r="H3" i="4"/>
  <c r="G3" i="4"/>
  <c r="E3" i="4"/>
  <c r="C3" i="4"/>
  <c r="F27" i="20"/>
  <c r="E23" i="20"/>
  <c r="G6" i="21"/>
  <c r="G7" i="21"/>
  <c r="D7" i="21"/>
  <c r="B3" i="4"/>
  <c r="L34" i="20"/>
  <c r="J33" i="20"/>
  <c r="K30" i="20"/>
  <c r="J18" i="20"/>
  <c r="F31" i="20"/>
  <c r="F28" i="20"/>
  <c r="F32" i="20"/>
  <c r="J26" i="20"/>
  <c r="H26" i="20"/>
  <c r="F26" i="20"/>
  <c r="D26" i="20"/>
  <c r="E22" i="20"/>
  <c r="E21" i="20"/>
  <c r="E20" i="20"/>
  <c r="J17" i="20"/>
  <c r="D8" i="20"/>
  <c r="D5" i="21"/>
  <c r="E4" i="21"/>
  <c r="F9" i="20"/>
  <c r="F16" i="20"/>
  <c r="D16" i="20"/>
  <c r="D15" i="20"/>
  <c r="D14" i="20"/>
  <c r="F13" i="20"/>
  <c r="D13" i="20"/>
  <c r="D12" i="20"/>
  <c r="K11" i="20"/>
  <c r="H11" i="20"/>
  <c r="E11" i="20"/>
  <c r="J10" i="20"/>
  <c r="D9" i="20"/>
  <c r="F10" i="20"/>
  <c r="L3" i="20"/>
  <c r="D4" i="21"/>
  <c r="D6" i="21"/>
  <c r="I20" i="21"/>
  <c r="I19" i="21"/>
</calcChain>
</file>

<file path=xl/sharedStrings.xml><?xml version="1.0" encoding="utf-8"?>
<sst xmlns="http://schemas.openxmlformats.org/spreadsheetml/2006/main" count="582" uniqueCount="306">
  <si>
    <t>会社名</t>
    <rPh sb="0" eb="3">
      <t>カイシャメイ</t>
    </rPh>
    <phoneticPr fontId="1"/>
  </si>
  <si>
    <t>集荷希望日</t>
    <rPh sb="0" eb="5">
      <t>シュウカキボウビ</t>
    </rPh>
    <phoneticPr fontId="1"/>
  </si>
  <si>
    <t>電話番号</t>
    <rPh sb="0" eb="2">
      <t>デンワ</t>
    </rPh>
    <rPh sb="2" eb="4">
      <t>バンゴウ</t>
    </rPh>
    <phoneticPr fontId="1"/>
  </si>
  <si>
    <t>現場封緘養生</t>
    <rPh sb="0" eb="2">
      <t>ゲンバ</t>
    </rPh>
    <rPh sb="2" eb="4">
      <t>フウカン</t>
    </rPh>
    <rPh sb="4" eb="6">
      <t>ヨウジョウ</t>
    </rPh>
    <phoneticPr fontId="1"/>
  </si>
  <si>
    <t>本</t>
    <rPh sb="0" eb="1">
      <t>ホン</t>
    </rPh>
    <phoneticPr fontId="1"/>
  </si>
  <si>
    <t>FAX：</t>
    <phoneticPr fontId="1"/>
  </si>
  <si>
    <t>集荷先郵便番号</t>
    <rPh sb="0" eb="3">
      <t>シュウカサキ</t>
    </rPh>
    <rPh sb="3" eb="7">
      <t>ユウビンバンゴウ</t>
    </rPh>
    <phoneticPr fontId="1"/>
  </si>
  <si>
    <t>集荷先住所</t>
    <rPh sb="0" eb="3">
      <t>シュウカサキ</t>
    </rPh>
    <rPh sb="3" eb="5">
      <t>ジュウショ</t>
    </rPh>
    <phoneticPr fontId="1"/>
  </si>
  <si>
    <t>担当者名</t>
    <rPh sb="0" eb="4">
      <t>タントウシャメイ</t>
    </rPh>
    <phoneticPr fontId="1"/>
  </si>
  <si>
    <t>電話番号</t>
    <rPh sb="0" eb="4">
      <t>デンワバンゴウ</t>
    </rPh>
    <phoneticPr fontId="1"/>
  </si>
  <si>
    <t>入力例</t>
    <rPh sb="0" eb="3">
      <t>ニュウリョクレイ</t>
    </rPh>
    <phoneticPr fontId="1"/>
  </si>
  <si>
    <t>ハイフン不要です</t>
    <rPh sb="4" eb="6">
      <t>フヨウ</t>
    </rPh>
    <phoneticPr fontId="1"/>
  </si>
  <si>
    <t>正確な住所を入力してください</t>
    <rPh sb="0" eb="2">
      <t>セイカク</t>
    </rPh>
    <rPh sb="3" eb="5">
      <t>ジュウショ</t>
    </rPh>
    <rPh sb="6" eb="8">
      <t>ニュウリョク</t>
    </rPh>
    <phoneticPr fontId="1"/>
  </si>
  <si>
    <t>岩手県奥州市水沢佐倉河字十文字５５番地２</t>
    <rPh sb="0" eb="3">
      <t>イワテケン</t>
    </rPh>
    <rPh sb="3" eb="6">
      <t>オウシュウシ</t>
    </rPh>
    <rPh sb="6" eb="8">
      <t>ミズサワ</t>
    </rPh>
    <rPh sb="8" eb="11">
      <t>サクラカワ</t>
    </rPh>
    <rPh sb="11" eb="12">
      <t>アザ</t>
    </rPh>
    <rPh sb="12" eb="15">
      <t>ジュウモンジ</t>
    </rPh>
    <rPh sb="17" eb="19">
      <t>バンチ</t>
    </rPh>
    <phoneticPr fontId="1"/>
  </si>
  <si>
    <t>岩手県生コンクリート工業組合</t>
    <rPh sb="0" eb="3">
      <t>イワテケン</t>
    </rPh>
    <rPh sb="3" eb="4">
      <t>ナマ</t>
    </rPh>
    <rPh sb="10" eb="12">
      <t>コウギョウ</t>
    </rPh>
    <rPh sb="12" eb="14">
      <t>クミアイ</t>
    </rPh>
    <phoneticPr fontId="1"/>
  </si>
  <si>
    <t>県南　千太</t>
    <rPh sb="0" eb="2">
      <t>ケンナン</t>
    </rPh>
    <rPh sb="3" eb="5">
      <t>センタ</t>
    </rPh>
    <phoneticPr fontId="1"/>
  </si>
  <si>
    <t>0197-50-0000</t>
    <phoneticPr fontId="1"/>
  </si>
  <si>
    <t>10/1と入力</t>
    <rPh sb="5" eb="7">
      <t>ニュウリョク</t>
    </rPh>
    <phoneticPr fontId="1"/>
  </si>
  <si>
    <t>集荷先会社名（現場名）</t>
    <rPh sb="0" eb="3">
      <t>シュウカサキ</t>
    </rPh>
    <rPh sb="3" eb="6">
      <t>カイシャメイ</t>
    </rPh>
    <rPh sb="7" eb="10">
      <t>ゲンバメイ</t>
    </rPh>
    <phoneticPr fontId="1"/>
  </si>
  <si>
    <t>集荷時間帯</t>
    <rPh sb="0" eb="2">
      <t>シュウカ</t>
    </rPh>
    <rPh sb="2" eb="5">
      <t>ジカンタイ</t>
    </rPh>
    <phoneticPr fontId="1"/>
  </si>
  <si>
    <t>午後</t>
    <rPh sb="0" eb="2">
      <t>ゴゴ</t>
    </rPh>
    <phoneticPr fontId="1"/>
  </si>
  <si>
    <t>選択です</t>
    <rPh sb="0" eb="2">
      <t>センタク</t>
    </rPh>
    <phoneticPr fontId="1"/>
  </si>
  <si>
    <t>午後は１６時ころまでの集荷となります</t>
    <rPh sb="0" eb="2">
      <t>ゴゴ</t>
    </rPh>
    <rPh sb="5" eb="6">
      <t>ジ</t>
    </rPh>
    <rPh sb="11" eb="13">
      <t>シュウカ</t>
    </rPh>
    <phoneticPr fontId="1"/>
  </si>
  <si>
    <t>コンクリートの強度試験依頼書</t>
  </si>
  <si>
    <t>所属(部課名)：</t>
  </si>
  <si>
    <t>追加部数</t>
  </si>
  <si>
    <t>試験方法</t>
  </si>
  <si>
    <t>試験条件</t>
  </si>
  <si>
    <t>免責条項</t>
  </si>
  <si>
    <t>試験品目</t>
  </si>
  <si>
    <t>件　名(工事名)</t>
  </si>
  <si>
    <t xml:space="preserve">出 荷 工 場 名 </t>
  </si>
  <si>
    <t>呼び方</t>
  </si>
  <si>
    <t>呼び強度</t>
  </si>
  <si>
    <t>供試体作製年月日</t>
  </si>
  <si>
    <t>養生方法及び養生温度</t>
  </si>
  <si>
    <t>試験材齢</t>
  </si>
  <si>
    <t>試験年月日</t>
  </si>
  <si>
    <t>試験後の処置</t>
  </si>
  <si>
    <t>備　　考</t>
  </si>
  <si>
    <t>※ 上記項目以外に要求事項がある場合は備考欄に記入して下さい。</t>
  </si>
  <si>
    <t>試験所記入欄</t>
  </si>
  <si>
    <t>受領年月日</t>
  </si>
  <si>
    <t>識別（番号等）</t>
  </si>
  <si>
    <t>特徴(公称寸法・本数)</t>
  </si>
  <si>
    <t>受入れ時の状態</t>
  </si>
  <si>
    <t>依頼事項の確認</t>
  </si>
  <si>
    <t>受付年月日</t>
  </si>
  <si>
    <t>受　付　番　号</t>
  </si>
  <si>
    <t>備考</t>
  </si>
  <si>
    <t>技術管理者</t>
  </si>
  <si>
    <t>受付担当者</t>
  </si>
  <si>
    <t>住　　所</t>
    <phoneticPr fontId="1"/>
  </si>
  <si>
    <t>連 絡 先</t>
    <phoneticPr fontId="1"/>
  </si>
  <si>
    <t>宛　　名</t>
    <phoneticPr fontId="1"/>
  </si>
  <si>
    <t>名　　　称</t>
    <phoneticPr fontId="1"/>
  </si>
  <si>
    <t>住　　　所</t>
    <phoneticPr fontId="1"/>
  </si>
  <si>
    <t>宛　　　名</t>
    <phoneticPr fontId="1"/>
  </si>
  <si>
    <t>顧　　　客</t>
    <phoneticPr fontId="1"/>
  </si>
  <si>
    <t>報 告 書　　　　　　　　　　　　　　　送 付 先</t>
    <phoneticPr fontId="1"/>
  </si>
  <si>
    <t>請 求 書　　　　　　　送 付 先</t>
    <phoneticPr fontId="1"/>
  </si>
  <si>
    <t>試験品目　　　　　　　　　　　　　　　　　の 内 訳</t>
    <phoneticPr fontId="1"/>
  </si>
  <si>
    <t>打　設　箇　所</t>
    <phoneticPr fontId="1"/>
  </si>
  <si>
    <t>コンクリートの　　　　　　　　　　　　種類による記号</t>
    <phoneticPr fontId="1"/>
  </si>
  <si>
    <t>(cm)</t>
    <phoneticPr fontId="1"/>
  </si>
  <si>
    <t>スランプ又は　　　　　　　　　　　　　　　スランプフロー</t>
    <phoneticPr fontId="1"/>
  </si>
  <si>
    <t>(mm)</t>
    <phoneticPr fontId="1"/>
  </si>
  <si>
    <t>粗骨材の　　　　　　　　　　　　　　　　　　　　　最大寸法</t>
    <phoneticPr fontId="1"/>
  </si>
  <si>
    <t>セメントの種類　　　　　　　　　　　　　　　　による記号</t>
    <phoneticPr fontId="1"/>
  </si>
  <si>
    <t>　　　　　 年　　 月　　 日　　　□持込　・　□宅配　・　□その他  (　　　　　　　　　　　　　 )</t>
    <phoneticPr fontId="1"/>
  </si>
  <si>
    <t>　　　　 　年　　　 月　　　 日</t>
    <phoneticPr fontId="1"/>
  </si>
  <si>
    <t>　□OK　・　□NG　（　　　　　　　　　　　　　　　　　　　　　　　　　         　　　　　                                     )</t>
    <phoneticPr fontId="1"/>
  </si>
  <si>
    <t>集荷個数</t>
    <rPh sb="0" eb="2">
      <t>シュウカ</t>
    </rPh>
    <rPh sb="2" eb="4">
      <t>コスウ</t>
    </rPh>
    <phoneticPr fontId="1"/>
  </si>
  <si>
    <t>コンクリートの圧縮強度試験 申込方法</t>
    <rPh sb="7" eb="9">
      <t>アッシュク</t>
    </rPh>
    <rPh sb="9" eb="11">
      <t>キョウド</t>
    </rPh>
    <rPh sb="11" eb="13">
      <t>シケン</t>
    </rPh>
    <rPh sb="14" eb="16">
      <t>モウシコミ</t>
    </rPh>
    <rPh sb="16" eb="18">
      <t>ホウホウ</t>
    </rPh>
    <phoneticPr fontId="1"/>
  </si>
  <si>
    <t>φ100mm×200mm 専用（3本用）</t>
    <rPh sb="13" eb="15">
      <t>センヨウ</t>
    </rPh>
    <phoneticPr fontId="1"/>
  </si>
  <si>
    <t>φ125mm×250mm 専用（3本用）</t>
    <rPh sb="13" eb="15">
      <t>センヨウ</t>
    </rPh>
    <phoneticPr fontId="1"/>
  </si>
  <si>
    <t>１．試験依頼から試験結果の報告までの流れ</t>
    <rPh sb="2" eb="4">
      <t>シケン</t>
    </rPh>
    <rPh sb="4" eb="6">
      <t>イライ</t>
    </rPh>
    <rPh sb="8" eb="10">
      <t>シケン</t>
    </rPh>
    <rPh sb="10" eb="12">
      <t>ケッカ</t>
    </rPh>
    <rPh sb="13" eb="15">
      <t>ホウコク</t>
    </rPh>
    <rPh sb="18" eb="19">
      <t>ナガ</t>
    </rPh>
    <phoneticPr fontId="1"/>
  </si>
  <si>
    <t>・請求書は試験実施月の末締めにて発送。</t>
    <rPh sb="1" eb="4">
      <t>セイキュウショ</t>
    </rPh>
    <rPh sb="5" eb="7">
      <t>シケン</t>
    </rPh>
    <rPh sb="7" eb="9">
      <t>ジッシ</t>
    </rPh>
    <rPh sb="9" eb="10">
      <t>ツキ</t>
    </rPh>
    <rPh sb="16" eb="18">
      <t>ハッソウ</t>
    </rPh>
    <phoneticPr fontId="1"/>
  </si>
  <si>
    <t>依頼者</t>
    <rPh sb="0" eb="3">
      <t>イライシャ</t>
    </rPh>
    <phoneticPr fontId="1"/>
  </si>
  <si>
    <t>技術センター</t>
    <rPh sb="0" eb="2">
      <t>ギジュツ</t>
    </rPh>
    <phoneticPr fontId="1"/>
  </si>
  <si>
    <t>⑥ 供試体の受理、品目の確認、受付</t>
    <rPh sb="6" eb="8">
      <t>ジュリ</t>
    </rPh>
    <rPh sb="9" eb="11">
      <t>ヒンモク</t>
    </rPh>
    <rPh sb="12" eb="14">
      <t>カクニン</t>
    </rPh>
    <rPh sb="15" eb="17">
      <t>ウケツケ</t>
    </rPh>
    <phoneticPr fontId="1"/>
  </si>
  <si>
    <t>（依 頼 者 ： 供試体の梱包）</t>
    <rPh sb="1" eb="2">
      <t>イ</t>
    </rPh>
    <rPh sb="3" eb="4">
      <t>ライ</t>
    </rPh>
    <rPh sb="5" eb="6">
      <t>モノ</t>
    </rPh>
    <rPh sb="9" eb="12">
      <t>キョウシタイ</t>
    </rPh>
    <rPh sb="13" eb="15">
      <t>コンポウ</t>
    </rPh>
    <phoneticPr fontId="1"/>
  </si>
  <si>
    <t>② 依頼内容の確認、供試体梱包の連絡</t>
    <rPh sb="2" eb="4">
      <t>イライ</t>
    </rPh>
    <rPh sb="4" eb="6">
      <t>ナイヨウ</t>
    </rPh>
    <rPh sb="7" eb="9">
      <t>カクニン</t>
    </rPh>
    <rPh sb="10" eb="13">
      <t>キョウシタイ</t>
    </rPh>
    <rPh sb="13" eb="15">
      <t>コンポウ</t>
    </rPh>
    <rPh sb="16" eb="18">
      <t>レンラク</t>
    </rPh>
    <phoneticPr fontId="1"/>
  </si>
  <si>
    <t>⑦ 試験の実施</t>
    <phoneticPr fontId="1"/>
  </si>
  <si>
    <t>⑧ 試験報告書の発送</t>
    <rPh sb="8" eb="10">
      <t>ハッソウ</t>
    </rPh>
    <phoneticPr fontId="1"/>
  </si>
  <si>
    <t>⑨ 請求書の発送</t>
    <rPh sb="6" eb="8">
      <t>ハッソウ</t>
    </rPh>
    <phoneticPr fontId="1"/>
  </si>
  <si>
    <t>（必要な場合は速報値の連絡、写真）</t>
    <rPh sb="1" eb="3">
      <t>ヒツヨウ</t>
    </rPh>
    <rPh sb="4" eb="6">
      <t>バアイ</t>
    </rPh>
    <rPh sb="7" eb="10">
      <t>ソクホウチ</t>
    </rPh>
    <rPh sb="11" eb="13">
      <t>レンラク</t>
    </rPh>
    <rPh sb="14" eb="16">
      <t>シャシン</t>
    </rPh>
    <phoneticPr fontId="1"/>
  </si>
  <si>
    <t>（試験料金と供試体送料を合算して請求）</t>
    <rPh sb="12" eb="14">
      <t>ガッサン</t>
    </rPh>
    <phoneticPr fontId="1"/>
  </si>
  <si>
    <t xml:space="preserve"> ikn10@zennama.or.jp</t>
    <phoneticPr fontId="1"/>
  </si>
  <si>
    <t>③ 集荷、伝票の作成（最寄郵便局 ）</t>
    <rPh sb="2" eb="4">
      <t>シュウカ</t>
    </rPh>
    <rPh sb="5" eb="7">
      <t>デンピョウ</t>
    </rPh>
    <rPh sb="8" eb="10">
      <t>サクセイ</t>
    </rPh>
    <phoneticPr fontId="1"/>
  </si>
  <si>
    <t>単 位</t>
    <rPh sb="0" eb="1">
      <t>タン</t>
    </rPh>
    <rPh sb="2" eb="3">
      <t>クライ</t>
    </rPh>
    <phoneticPr fontId="1"/>
  </si>
  <si>
    <t>備　　考</t>
    <rPh sb="0" eb="1">
      <t>ビ</t>
    </rPh>
    <rPh sb="3" eb="4">
      <t>コウ</t>
    </rPh>
    <phoneticPr fontId="1"/>
  </si>
  <si>
    <t>試 験 項 目</t>
    <rPh sb="0" eb="1">
      <t>タメシ</t>
    </rPh>
    <rPh sb="2" eb="3">
      <t>ゲン</t>
    </rPh>
    <rPh sb="4" eb="5">
      <t>コウ</t>
    </rPh>
    <rPh sb="6" eb="7">
      <t>メ</t>
    </rPh>
    <phoneticPr fontId="1"/>
  </si>
  <si>
    <t>1 面</t>
    <rPh sb="2" eb="3">
      <t>メン</t>
    </rPh>
    <phoneticPr fontId="1"/>
  </si>
  <si>
    <t>1 部</t>
    <rPh sb="2" eb="3">
      <t>ブ</t>
    </rPh>
    <phoneticPr fontId="1"/>
  </si>
  <si>
    <t>10 箱</t>
    <rPh sb="3" eb="4">
      <t>ハコ</t>
    </rPh>
    <phoneticPr fontId="1"/>
  </si>
  <si>
    <t>ダンボール箱の寸法など</t>
    <rPh sb="5" eb="6">
      <t>バコ</t>
    </rPh>
    <rPh sb="7" eb="9">
      <t>スンポウ</t>
    </rPh>
    <phoneticPr fontId="1"/>
  </si>
  <si>
    <t>　(Faxの場合： 0197-34-2031)</t>
    <rPh sb="6" eb="8">
      <t>バアイ</t>
    </rPh>
    <phoneticPr fontId="1"/>
  </si>
  <si>
    <t>　　e-mail</t>
    <phoneticPr fontId="1"/>
  </si>
  <si>
    <t>⑤ 供 試 体 の 配 送 （郵便局）</t>
    <rPh sb="2" eb="3">
      <t>キョウ</t>
    </rPh>
    <rPh sb="4" eb="5">
      <t>タメシ</t>
    </rPh>
    <rPh sb="6" eb="7">
      <t>カラダ</t>
    </rPh>
    <rPh sb="10" eb="11">
      <t>ハイ</t>
    </rPh>
    <rPh sb="12" eb="13">
      <t>ソウ</t>
    </rPh>
    <rPh sb="15" eb="18">
      <t>ユウビンキョク</t>
    </rPh>
    <phoneticPr fontId="1"/>
  </si>
  <si>
    <t>供試体の寸法</t>
    <rPh sb="0" eb="3">
      <t>キョウシタイ</t>
    </rPh>
    <rPh sb="4" eb="6">
      <t>スンポウ</t>
    </rPh>
    <phoneticPr fontId="1"/>
  </si>
  <si>
    <t>１箱 25kg以下の例</t>
    <rPh sb="1" eb="2">
      <t>ハコ</t>
    </rPh>
    <rPh sb="7" eb="9">
      <t>イカ</t>
    </rPh>
    <rPh sb="10" eb="11">
      <t>レイ</t>
    </rPh>
    <phoneticPr fontId="1"/>
  </si>
  <si>
    <t>φ100mm×200mm</t>
    <phoneticPr fontId="1"/>
  </si>
  <si>
    <t>φ125mm×250mm</t>
    <phoneticPr fontId="1"/>
  </si>
  <si>
    <t>φ 50mm×100mm</t>
    <phoneticPr fontId="1"/>
  </si>
  <si>
    <t>24本まで</t>
    <rPh sb="2" eb="3">
      <t>ホン</t>
    </rPh>
    <phoneticPr fontId="1"/>
  </si>
  <si>
    <t>6本まで</t>
    <rPh sb="1" eb="2">
      <t>ホン</t>
    </rPh>
    <phoneticPr fontId="1"/>
  </si>
  <si>
    <t>3本</t>
    <rPh sb="1" eb="2">
      <t>ホン</t>
    </rPh>
    <phoneticPr fontId="1"/>
  </si>
  <si>
    <t>供試体の梱包本数の目安（1箱中）</t>
    <rPh sb="0" eb="3">
      <t>キョウシタイ</t>
    </rPh>
    <rPh sb="4" eb="6">
      <t>コンポウ</t>
    </rPh>
    <rPh sb="6" eb="8">
      <t>ホンスウ</t>
    </rPh>
    <rPh sb="9" eb="11">
      <t>メヤス</t>
    </rPh>
    <rPh sb="13" eb="14">
      <t>ハコ</t>
    </rPh>
    <rPh sb="14" eb="15">
      <t>チュウ</t>
    </rPh>
    <phoneticPr fontId="1"/>
  </si>
  <si>
    <t>価格(税別)</t>
    <rPh sb="0" eb="1">
      <t>アタイ</t>
    </rPh>
    <rPh sb="1" eb="2">
      <t>カク</t>
    </rPh>
    <rPh sb="3" eb="5">
      <t>ゼイベツ</t>
    </rPh>
    <phoneticPr fontId="1"/>
  </si>
  <si>
    <t>フォームコントロール</t>
    <phoneticPr fontId="1"/>
  </si>
  <si>
    <t>　TEL：</t>
    <phoneticPr fontId="1"/>
  </si>
  <si>
    <t>郵便番号</t>
    <rPh sb="0" eb="2">
      <t>ユウビン</t>
    </rPh>
    <rPh sb="2" eb="4">
      <t>バンゴウ</t>
    </rPh>
    <phoneticPr fontId="1"/>
  </si>
  <si>
    <t>住　　　所</t>
    <rPh sb="0" eb="1">
      <t>ジュウ</t>
    </rPh>
    <rPh sb="4" eb="5">
      <t>ショ</t>
    </rPh>
    <phoneticPr fontId="1"/>
  </si>
  <si>
    <t>ご担当者氏名</t>
    <rPh sb="1" eb="4">
      <t>タントウシャ</t>
    </rPh>
    <rPh sb="4" eb="6">
      <t>シメイ</t>
    </rPh>
    <phoneticPr fontId="1"/>
  </si>
  <si>
    <t>住　　所</t>
    <rPh sb="0" eb="1">
      <t>ジュウ</t>
    </rPh>
    <rPh sb="3" eb="4">
      <t>ショ</t>
    </rPh>
    <phoneticPr fontId="1"/>
  </si>
  <si>
    <t>部　（注： 追加する副本の発行部数を記入して下さい。）</t>
    <phoneticPr fontId="1"/>
  </si>
  <si>
    <t>＜ 供試体の集荷を希望する場合　＞</t>
    <rPh sb="2" eb="5">
      <t>キョウシタイ</t>
    </rPh>
    <rPh sb="6" eb="8">
      <t>シュウカ</t>
    </rPh>
    <rPh sb="9" eb="11">
      <t>キボウ</t>
    </rPh>
    <rPh sb="13" eb="15">
      <t>バアイ</t>
    </rPh>
    <phoneticPr fontId="1"/>
  </si>
  <si>
    <t xml:space="preserve"> 供試体の研磨</t>
    <rPh sb="1" eb="4">
      <t>キョウシタイ</t>
    </rPh>
    <rPh sb="5" eb="7">
      <t>ケンマ</t>
    </rPh>
    <phoneticPr fontId="1"/>
  </si>
  <si>
    <t xml:space="preserve"> 供試体の切断</t>
    <rPh sb="1" eb="4">
      <t>キョウシタイ</t>
    </rPh>
    <rPh sb="5" eb="7">
      <t>セツダン</t>
    </rPh>
    <phoneticPr fontId="1"/>
  </si>
  <si>
    <t>（試験依頼書 → 技術センター）</t>
    <rPh sb="1" eb="3">
      <t>シケン</t>
    </rPh>
    <rPh sb="3" eb="6">
      <t>イライショ</t>
    </rPh>
    <rPh sb="9" eb="11">
      <t>ギジュツ</t>
    </rPh>
    <phoneticPr fontId="1"/>
  </si>
  <si>
    <t xml:space="preserve"> 試験報告書の追加発行</t>
    <rPh sb="1" eb="3">
      <t>シケン</t>
    </rPh>
    <rPh sb="3" eb="6">
      <t>ホウコクショ</t>
    </rPh>
    <rPh sb="7" eb="9">
      <t>ツイカ</t>
    </rPh>
    <rPh sb="9" eb="11">
      <t>ハッコウ</t>
    </rPh>
    <phoneticPr fontId="1"/>
  </si>
  <si>
    <t xml:space="preserve"> 写真</t>
    <rPh sb="1" eb="3">
      <t>シャシン</t>
    </rPh>
    <phoneticPr fontId="1"/>
  </si>
  <si>
    <t>④ 郵便局が指定日、指定場所へ集荷</t>
    <rPh sb="2" eb="5">
      <t>ユウビンキョク</t>
    </rPh>
    <rPh sb="10" eb="12">
      <t>シテイ</t>
    </rPh>
    <rPh sb="12" eb="14">
      <t>バショ</t>
    </rPh>
    <phoneticPr fontId="1"/>
  </si>
  <si>
    <t>（供 試 体 ← 最寄郵便局 ）</t>
    <rPh sb="1" eb="2">
      <t>キョウ</t>
    </rPh>
    <rPh sb="3" eb="4">
      <t>タメシ</t>
    </rPh>
    <rPh sb="5" eb="6">
      <t>カラダ</t>
    </rPh>
    <rPh sb="9" eb="11">
      <t>モヨリ</t>
    </rPh>
    <rPh sb="11" eb="14">
      <t>ユウビンキョク</t>
    </rPh>
    <phoneticPr fontId="1"/>
  </si>
  <si>
    <t>※ 供試体の発送にあたって （お願い）</t>
    <rPh sb="2" eb="5">
      <t>キョウシタイ</t>
    </rPh>
    <rPh sb="6" eb="8">
      <t>ハッソウ</t>
    </rPh>
    <rPh sb="16" eb="17">
      <t>ネガ</t>
    </rPh>
    <phoneticPr fontId="1"/>
  </si>
  <si>
    <t>顧　　　客　　　　　　　　　　　　　　　　　　　　　　　（依頼者）</t>
    <rPh sb="29" eb="32">
      <t>イライシャ</t>
    </rPh>
    <phoneticPr fontId="1"/>
  </si>
  <si>
    <t>所属(部課名)</t>
    <phoneticPr fontId="1"/>
  </si>
  <si>
    <t>依頼年月日</t>
    <rPh sb="0" eb="2">
      <t>イライ</t>
    </rPh>
    <rPh sb="2" eb="5">
      <t>ネンガッピ</t>
    </rPh>
    <phoneticPr fontId="1"/>
  </si>
  <si>
    <t>集荷希望年月日</t>
    <rPh sb="0" eb="2">
      <t>シュウカ</t>
    </rPh>
    <rPh sb="2" eb="4">
      <t>キボウ</t>
    </rPh>
    <rPh sb="4" eb="5">
      <t>ネン</t>
    </rPh>
    <rPh sb="5" eb="7">
      <t>ガッピ</t>
    </rPh>
    <phoneticPr fontId="1"/>
  </si>
  <si>
    <t>試験品の集荷依頼書</t>
    <rPh sb="0" eb="2">
      <t>シケン</t>
    </rPh>
    <rPh sb="2" eb="3">
      <t>ヒン</t>
    </rPh>
    <rPh sb="4" eb="6">
      <t>シュウカ</t>
    </rPh>
    <rPh sb="6" eb="9">
      <t>イライショ</t>
    </rPh>
    <phoneticPr fontId="1"/>
  </si>
  <si>
    <t>担当者氏名</t>
    <phoneticPr fontId="1"/>
  </si>
  <si>
    <t>E-mail</t>
    <phoneticPr fontId="1"/>
  </si>
  <si>
    <t>T E L</t>
    <phoneticPr fontId="1"/>
  </si>
  <si>
    <t>F A X</t>
    <phoneticPr fontId="1"/>
  </si>
  <si>
    <t>　　　　アンボンドキャッピング　　　　　</t>
    <phoneticPr fontId="1"/>
  </si>
  <si>
    <t>　　　研磨仕上げ</t>
    <phoneticPr fontId="1"/>
  </si>
  <si>
    <t>供試体形状寸法（許容差）の測定の有無</t>
    <phoneticPr fontId="1"/>
  </si>
  <si>
    <t>　　　測定無し (免責条項記載）</t>
    <phoneticPr fontId="1"/>
  </si>
  <si>
    <t>）</t>
    <phoneticPr fontId="1"/>
  </si>
  <si>
    <t xml:space="preserve"> 　　　その他　　　　　　　　　（</t>
    <phoneticPr fontId="1"/>
  </si>
  <si>
    <t>試験報告書の追加部数</t>
    <rPh sb="0" eb="5">
      <t>シケンホウコクショ</t>
    </rPh>
    <rPh sb="6" eb="8">
      <t>ツイカ</t>
    </rPh>
    <rPh sb="8" eb="10">
      <t>ブスウ</t>
    </rPh>
    <phoneticPr fontId="1"/>
  </si>
  <si>
    <t xml:space="preserve">　　　標準養生(20±2℃以内) </t>
    <phoneticPr fontId="1"/>
  </si>
  <si>
    <t>試験立会の有無</t>
    <phoneticPr fontId="1"/>
  </si>
  <si>
    <t>　　　廃棄処分</t>
    <phoneticPr fontId="1"/>
  </si>
  <si>
    <t>＊保留後の処置</t>
    <phoneticPr fontId="1"/>
  </si>
  <si>
    <t>写真撮影の有無</t>
    <rPh sb="0" eb="2">
      <t>シャシン</t>
    </rPh>
    <rPh sb="2" eb="4">
      <t>サツエイ</t>
    </rPh>
    <rPh sb="5" eb="7">
      <t>ウム</t>
    </rPh>
    <phoneticPr fontId="1"/>
  </si>
  <si>
    <t>　　 引取 (年月日：</t>
    <rPh sb="7" eb="10">
      <t>ネンガッピ</t>
    </rPh>
    <phoneticPr fontId="1"/>
  </si>
  <si>
    <t>確認事項</t>
    <rPh sb="0" eb="2">
      <t>カクニン</t>
    </rPh>
    <rPh sb="2" eb="4">
      <t>ジコウ</t>
    </rPh>
    <phoneticPr fontId="1"/>
  </si>
  <si>
    <t>　　 その他の要求有り(添付）</t>
    <phoneticPr fontId="1"/>
  </si>
  <si>
    <t>　　　記載を希望</t>
    <rPh sb="3" eb="5">
      <t>キサイ</t>
    </rPh>
    <rPh sb="6" eb="8">
      <t>キボウ</t>
    </rPh>
    <phoneticPr fontId="1"/>
  </si>
  <si>
    <t>　　　記載なし</t>
    <rPh sb="3" eb="5">
      <t>キサイ</t>
    </rPh>
    <phoneticPr fontId="1"/>
  </si>
  <si>
    <t>養生方法・養生温度</t>
    <phoneticPr fontId="1"/>
  </si>
  <si>
    <t>集　荷　先</t>
    <rPh sb="0" eb="1">
      <t>シュウ</t>
    </rPh>
    <rPh sb="2" eb="3">
      <t>ニ</t>
    </rPh>
    <rPh sb="4" eb="5">
      <t>サキ</t>
    </rPh>
    <phoneticPr fontId="1"/>
  </si>
  <si>
    <t>備　　考　　　　　　　　　　　　（連絡事項等）</t>
    <rPh sb="17" eb="19">
      <t>レンラク</t>
    </rPh>
    <rPh sb="19" eb="22">
      <t>ジコウナド</t>
    </rPh>
    <phoneticPr fontId="1"/>
  </si>
  <si>
    <t xml:space="preserve">出荷工場名 </t>
    <phoneticPr fontId="1"/>
  </si>
  <si>
    <t>件名(工事名)</t>
    <phoneticPr fontId="1"/>
  </si>
  <si>
    <t>注）赤色の項目は、入力必須となりますので、必ず記載または選択して下さい。</t>
    <rPh sb="0" eb="1">
      <t>チュウ</t>
    </rPh>
    <rPh sb="2" eb="4">
      <t>アカイロ</t>
    </rPh>
    <rPh sb="5" eb="7">
      <t>コウモク</t>
    </rPh>
    <rPh sb="9" eb="11">
      <t>ニュウリョク</t>
    </rPh>
    <rPh sb="11" eb="13">
      <t>ヒッス</t>
    </rPh>
    <rPh sb="21" eb="22">
      <t>カナラ</t>
    </rPh>
    <rPh sb="23" eb="25">
      <t>キサイ</t>
    </rPh>
    <rPh sb="28" eb="30">
      <t>センタク</t>
    </rPh>
    <rPh sb="32" eb="33">
      <t>クダ</t>
    </rPh>
    <phoneticPr fontId="1"/>
  </si>
  <si>
    <t>※ 集荷依頼書の入力フォーム</t>
    <rPh sb="2" eb="4">
      <t>シュウカ</t>
    </rPh>
    <rPh sb="4" eb="7">
      <t>イライショ</t>
    </rPh>
    <rPh sb="8" eb="10">
      <t>ニュウリョク</t>
    </rPh>
    <phoneticPr fontId="1"/>
  </si>
  <si>
    <t>打込み箇所</t>
    <rPh sb="0" eb="2">
      <t>ウチコ</t>
    </rPh>
    <phoneticPr fontId="1"/>
  </si>
  <si>
    <t>　　　有 　　　　無</t>
    <rPh sb="9" eb="10">
      <t>ム</t>
    </rPh>
    <phoneticPr fontId="1"/>
  </si>
  <si>
    <t>速報値の有無</t>
    <rPh sb="0" eb="3">
      <t>ソクホウチ</t>
    </rPh>
    <rPh sb="4" eb="6">
      <t>ウム</t>
    </rPh>
    <phoneticPr fontId="1"/>
  </si>
  <si>
    <t xml:space="preserve"> (様式-IKN7011-1-2) </t>
    <phoneticPr fontId="1"/>
  </si>
  <si>
    <t>依頼日</t>
    <rPh sb="0" eb="3">
      <t>イライビ</t>
    </rPh>
    <phoneticPr fontId="1"/>
  </si>
  <si>
    <t>岩手県生コンクリート工業組合・県南技術センター　宛</t>
    <rPh sb="0" eb="2">
      <t>イワテ</t>
    </rPh>
    <rPh sb="2" eb="3">
      <t>ケン</t>
    </rPh>
    <rPh sb="3" eb="4">
      <t>ナマ</t>
    </rPh>
    <rPh sb="10" eb="14">
      <t>コウギョウクミアイ</t>
    </rPh>
    <rPh sb="15" eb="19">
      <t>ケンナンギジュツ</t>
    </rPh>
    <rPh sb="24" eb="25">
      <t>アテ</t>
    </rPh>
    <phoneticPr fontId="1"/>
  </si>
  <si>
    <t xml:space="preserve"> E-mail：</t>
    <phoneticPr fontId="1"/>
  </si>
  <si>
    <t>(</t>
    <phoneticPr fontId="1"/>
  </si>
  <si>
    <t xml:space="preserve"> 　　　その他</t>
    <phoneticPr fontId="1"/>
  </si>
  <si>
    <t>（</t>
    <phoneticPr fontId="1"/>
  </si>
  <si>
    <t>　　　保　留　（保留の期限とする年月日：</t>
    <rPh sb="8" eb="10">
      <t>ホリュウ</t>
    </rPh>
    <rPh sb="16" eb="19">
      <t>ネンガッピ</t>
    </rPh>
    <phoneticPr fontId="1"/>
  </si>
  <si>
    <t>　　　同　意</t>
    <rPh sb="3" eb="4">
      <t>ドウ</t>
    </rPh>
    <rPh sb="5" eb="6">
      <t>イ</t>
    </rPh>
    <phoneticPr fontId="1"/>
  </si>
  <si>
    <t xml:space="preserve"> 　　　その他　 　　（</t>
    <phoneticPr fontId="1"/>
  </si>
  <si>
    <t>　　　 測定有り</t>
    <phoneticPr fontId="1"/>
  </si>
  <si>
    <t>　　　　ｺﾝｸﾘｰﾄの圧縮強度試験（JIS A 1108：2018）</t>
    <phoneticPr fontId="1"/>
  </si>
  <si>
    <t>　　　　 ｺﾝｸﾘｰﾄの圧縮強度試験（JIS A 1108：2018）</t>
    <phoneticPr fontId="1"/>
  </si>
  <si>
    <t>　・供試体形状寸法（許容差）の測定の有無</t>
    <phoneticPr fontId="1"/>
  </si>
  <si>
    <t>　　　　測定無し (免責条項記載）</t>
    <phoneticPr fontId="1"/>
  </si>
  <si>
    <t>JIS A 1108：2018</t>
    <phoneticPr fontId="1"/>
  </si>
  <si>
    <t>その他</t>
    <phoneticPr fontId="1"/>
  </si>
  <si>
    <t>アンボンドキャッピング　　　　　</t>
    <phoneticPr fontId="1"/>
  </si>
  <si>
    <t>研磨仕上げ</t>
    <phoneticPr fontId="1"/>
  </si>
  <si>
    <t>寸法測定の有</t>
    <phoneticPr fontId="1"/>
  </si>
  <si>
    <t>寸法測定の無し</t>
    <rPh sb="5" eb="6">
      <t>ナ</t>
    </rPh>
    <phoneticPr fontId="1"/>
  </si>
  <si>
    <t>保留期限</t>
    <rPh sb="0" eb="2">
      <t>ホリュウ</t>
    </rPh>
    <phoneticPr fontId="1"/>
  </si>
  <si>
    <t>保留希望</t>
    <rPh sb="2" eb="4">
      <t>キボウ</t>
    </rPh>
    <phoneticPr fontId="1"/>
  </si>
  <si>
    <t>引取希望</t>
    <rPh sb="0" eb="2">
      <t>ヒキトリ</t>
    </rPh>
    <rPh sb="2" eb="4">
      <t>キボウ</t>
    </rPh>
    <phoneticPr fontId="1"/>
  </si>
  <si>
    <t>引取期限</t>
    <rPh sb="0" eb="2">
      <t>ヒキトリ</t>
    </rPh>
    <rPh sb="2" eb="4">
      <t>キゲン</t>
    </rPh>
    <phoneticPr fontId="1"/>
  </si>
  <si>
    <t>確認事項への同意</t>
    <rPh sb="6" eb="8">
      <t>ドウイ</t>
    </rPh>
    <phoneticPr fontId="1"/>
  </si>
  <si>
    <t>不確かさの値希望</t>
    <rPh sb="5" eb="6">
      <t>アタイ</t>
    </rPh>
    <rPh sb="6" eb="8">
      <t>キボウ</t>
    </rPh>
    <phoneticPr fontId="1"/>
  </si>
  <si>
    <t>記載希望</t>
    <rPh sb="0" eb="2">
      <t>キサイ</t>
    </rPh>
    <rPh sb="2" eb="4">
      <t>キボウ</t>
    </rPh>
    <phoneticPr fontId="1"/>
  </si>
  <si>
    <t xml:space="preserve"> その他の要求　　　　　　　　　　　　　有り(添付）</t>
    <phoneticPr fontId="1"/>
  </si>
  <si>
    <t>保留後廃棄処分</t>
    <rPh sb="0" eb="2">
      <t>ホリュウ</t>
    </rPh>
    <rPh sb="2" eb="3">
      <t>ゴ</t>
    </rPh>
    <phoneticPr fontId="1"/>
  </si>
  <si>
    <t>同　　　意</t>
    <rPh sb="0" eb="1">
      <t>ドウ</t>
    </rPh>
    <rPh sb="4" eb="5">
      <t>イ</t>
    </rPh>
    <phoneticPr fontId="1"/>
  </si>
  <si>
    <t>・試験の立会　　　　　　　　　　　　　　　　　・写真の撮影　　　　　　　　　　　・速報値送付</t>
    <rPh sb="24" eb="26">
      <t>シャシン</t>
    </rPh>
    <rPh sb="27" eb="29">
      <t>サツエイ</t>
    </rPh>
    <rPh sb="41" eb="44">
      <t>ソクホウチ</t>
    </rPh>
    <rPh sb="44" eb="46">
      <t>ソウフ</t>
    </rPh>
    <phoneticPr fontId="1"/>
  </si>
  <si>
    <t>標準養生</t>
    <phoneticPr fontId="1"/>
  </si>
  <si>
    <t xml:space="preserve"> 　　　その他　　　　（</t>
    <phoneticPr fontId="1"/>
  </si>
  <si>
    <t>28日</t>
    <rPh sb="2" eb="3">
      <t>ニチ</t>
    </rPh>
    <phoneticPr fontId="1"/>
  </si>
  <si>
    <t>速報値の必要</t>
    <rPh sb="0" eb="3">
      <t>ソクホウチ</t>
    </rPh>
    <rPh sb="4" eb="6">
      <t>ヒツヨウ</t>
    </rPh>
    <phoneticPr fontId="1"/>
  </si>
  <si>
    <t>　　無 　　 mail　　　Fax</t>
    <rPh sb="2" eb="3">
      <t>ナ</t>
    </rPh>
    <phoneticPr fontId="1"/>
  </si>
  <si>
    <t>希望時間帯</t>
    <rPh sb="0" eb="2">
      <t>キボウ</t>
    </rPh>
    <rPh sb="2" eb="5">
      <t>ジカンタイ</t>
    </rPh>
    <phoneticPr fontId="1"/>
  </si>
  <si>
    <r>
      <t>請 求 書　　　　　　　　　　　　　　　送 付 先　　　　　　　　　　　　</t>
    </r>
    <r>
      <rPr>
        <sz val="10"/>
        <color theme="1"/>
        <rFont val="ＭＳ Ｐゴシック"/>
        <family val="3"/>
        <charset val="128"/>
      </rPr>
      <t>（同顧客は省略）</t>
    </r>
    <rPh sb="0" eb="1">
      <t>ショウ</t>
    </rPh>
    <rPh sb="2" eb="3">
      <t>モトム</t>
    </rPh>
    <rPh sb="4" eb="5">
      <t>ショ</t>
    </rPh>
    <rPh sb="38" eb="39">
      <t>ドウ</t>
    </rPh>
    <rPh sb="39" eb="41">
      <t>コキャク</t>
    </rPh>
    <rPh sb="42" eb="44">
      <t>ショウリャク</t>
    </rPh>
    <phoneticPr fontId="1"/>
  </si>
  <si>
    <r>
      <t>報 告 書　　　　　　　　　　　　　　　送 付 先　　　　　　　　　　　　</t>
    </r>
    <r>
      <rPr>
        <sz val="10"/>
        <color theme="1"/>
        <rFont val="ＭＳ Ｐゴシック"/>
        <family val="3"/>
        <charset val="128"/>
      </rPr>
      <t>（同顧客は省略）</t>
    </r>
    <rPh sb="38" eb="39">
      <t>ドウ</t>
    </rPh>
    <rPh sb="39" eb="41">
      <t>コキャク</t>
    </rPh>
    <rPh sb="42" eb="44">
      <t>ショウリャク</t>
    </rPh>
    <phoneticPr fontId="1"/>
  </si>
  <si>
    <r>
      <rPr>
        <b/>
        <sz val="11"/>
        <color rgb="FFFF0000"/>
        <rFont val="ＭＳ Ｐゴシック"/>
        <family val="3"/>
        <charset val="128"/>
      </rPr>
      <t>養生方法</t>
    </r>
    <r>
      <rPr>
        <sz val="11"/>
        <rFont val="ＭＳ Ｐゴシック"/>
        <family val="3"/>
        <charset val="128"/>
      </rPr>
      <t>（養生温度）</t>
    </r>
    <phoneticPr fontId="1"/>
  </si>
  <si>
    <t>・「試験の受委託に係る確認事項」の確認</t>
    <phoneticPr fontId="1"/>
  </si>
  <si>
    <t>・「測定の不確かさの値」の記載について</t>
    <rPh sb="10" eb="11">
      <t>アタイ</t>
    </rPh>
    <phoneticPr fontId="1"/>
  </si>
  <si>
    <t>N</t>
  </si>
  <si>
    <t>普通</t>
  </si>
  <si>
    <t>　　  　＊保留後の処置  :       廃棄処分  ・　    引 取   (</t>
    <phoneticPr fontId="1"/>
  </si>
  <si>
    <t>　　  　研磨仕上げ</t>
    <phoneticPr fontId="1"/>
  </si>
  <si>
    <t>　（ 試験立会の有無:  　    有 ・      無 ）</t>
    <rPh sb="8" eb="10">
      <t>ウム</t>
    </rPh>
    <phoneticPr fontId="1"/>
  </si>
  <si>
    <t>　・測定不確かさの記載の有無　  　　   記載有り　・  　   記載無し</t>
    <phoneticPr fontId="1"/>
  </si>
  <si>
    <t>　・「試験の受委託に係る確認事項」への同意確認  　    同意　・       その他の要求有り(添付）</t>
    <phoneticPr fontId="1"/>
  </si>
  <si>
    <r>
      <t>　・</t>
    </r>
    <r>
      <rPr>
        <u/>
        <sz val="10.5"/>
        <color theme="1"/>
        <rFont val="ＭＳ Ｐゴシック"/>
        <family val="3"/>
        <charset val="128"/>
      </rPr>
      <t>写真撮影の有無 ：　　　有　・ 　  無し</t>
    </r>
    <r>
      <rPr>
        <sz val="10.5"/>
        <color theme="1"/>
        <rFont val="ＭＳ Ｐゴシック"/>
        <family val="3"/>
        <charset val="128"/>
      </rPr>
      <t>　／　・</t>
    </r>
    <r>
      <rPr>
        <u/>
        <sz val="10.5"/>
        <color theme="1"/>
        <rFont val="ＭＳ Ｐゴシック"/>
        <family val="3"/>
        <charset val="128"/>
      </rPr>
      <t>速報値の送付：　 　無 　　　mail 　　　Fax</t>
    </r>
    <rPh sb="2" eb="4">
      <t>シャシン</t>
    </rPh>
    <rPh sb="4" eb="6">
      <t>サツエイ</t>
    </rPh>
    <rPh sb="7" eb="9">
      <t>ウム</t>
    </rPh>
    <rPh sb="14" eb="15">
      <t>ア</t>
    </rPh>
    <rPh sb="21" eb="22">
      <t>ナ</t>
    </rPh>
    <rPh sb="27" eb="30">
      <t>ソクホウチ</t>
    </rPh>
    <rPh sb="31" eb="33">
      <t>ソウフ</t>
    </rPh>
    <rPh sb="37" eb="38">
      <t>ム</t>
    </rPh>
    <phoneticPr fontId="1"/>
  </si>
  <si>
    <t>担当者氏名：</t>
    <phoneticPr fontId="1"/>
  </si>
  <si>
    <t>コンクリートの呼び方　　　　　　　　　　　　　　　　　　　　　　または　　　　　　　　　　　　　　　　　　　　　　　　　　　配合の識別等</t>
    <rPh sb="62" eb="64">
      <t>ハイゴウ</t>
    </rPh>
    <rPh sb="65" eb="67">
      <t>シキベツ</t>
    </rPh>
    <rPh sb="67" eb="68">
      <t>ナド</t>
    </rPh>
    <phoneticPr fontId="1"/>
  </si>
  <si>
    <t>配合の識別等</t>
    <rPh sb="0" eb="2">
      <t>ハイゴウ</t>
    </rPh>
    <rPh sb="3" eb="5">
      <t>シキベツ</t>
    </rPh>
    <rPh sb="5" eb="6">
      <t>ナド</t>
    </rPh>
    <phoneticPr fontId="1"/>
  </si>
  <si>
    <t>配合の識別等</t>
    <rPh sb="0" eb="2">
      <t>ハイゴウ</t>
    </rPh>
    <rPh sb="3" eb="5">
      <t>シキベツ</t>
    </rPh>
    <rPh sb="5" eb="6">
      <t>ナド</t>
    </rPh>
    <phoneticPr fontId="1"/>
  </si>
  <si>
    <t xml:space="preserve">       標準養生(20±2℃以内)          その他   (</t>
    <phoneticPr fontId="1"/>
  </si>
  <si>
    <t xml:space="preserve">        廃棄処分　　　   保留  （期限 :</t>
    <phoneticPr fontId="1"/>
  </si>
  <si>
    <t>　□湿潤　・　□乾燥　  異常・欠陥　（□無　・　□有 ：　　　　　　  　　　　　　　　　)</t>
    <phoneticPr fontId="1"/>
  </si>
  <si>
    <t>水沢　太郎</t>
    <rPh sb="0" eb="2">
      <t>ミズサワ</t>
    </rPh>
    <rPh sb="3" eb="5">
      <t>タロウ</t>
    </rPh>
    <phoneticPr fontId="1"/>
  </si>
  <si>
    <t>080-0101-0010</t>
  </si>
  <si>
    <t>080-0101-0010</t>
    <phoneticPr fontId="1"/>
  </si>
  <si>
    <t>午前</t>
  </si>
  <si>
    <t>2023年○○月○○日</t>
  </si>
  <si>
    <t>2023年○○月○○日</t>
    <rPh sb="4" eb="5">
      <t>ネン</t>
    </rPh>
    <rPh sb="7" eb="8">
      <t>ガツ</t>
    </rPh>
    <rPh sb="10" eb="11">
      <t>ニチ</t>
    </rPh>
    <phoneticPr fontId="1"/>
  </si>
  <si>
    <t>2023年○○月○○日</t>
    <phoneticPr fontId="1"/>
  </si>
  <si>
    <t>abcdef@gh.or.jp</t>
    <phoneticPr fontId="1"/>
  </si>
  <si>
    <t>岩手○○工務店（株）</t>
    <phoneticPr fontId="1"/>
  </si>
  <si>
    <t>岩手県○○市○○町○○字○○番地○○号</t>
    <rPh sb="0" eb="3">
      <t>イワテケン</t>
    </rPh>
    <rPh sb="5" eb="6">
      <t>シ</t>
    </rPh>
    <rPh sb="8" eb="9">
      <t>チョウ</t>
    </rPh>
    <rPh sb="11" eb="12">
      <t>ジ</t>
    </rPh>
    <rPh sb="14" eb="16">
      <t>バンチ</t>
    </rPh>
    <rPh sb="18" eb="19">
      <t>ゴウ</t>
    </rPh>
    <phoneticPr fontId="1"/>
  </si>
  <si>
    <t>岩手○○工務店（株）　○○新築工事 現場事務所</t>
    <rPh sb="0" eb="2">
      <t>イワテ</t>
    </rPh>
    <rPh sb="4" eb="7">
      <t>コウムテン</t>
    </rPh>
    <rPh sb="7" eb="10">
      <t>カブ</t>
    </rPh>
    <rPh sb="13" eb="15">
      <t>シンチク</t>
    </rPh>
    <rPh sb="15" eb="17">
      <t>コウジ</t>
    </rPh>
    <rPh sb="18" eb="20">
      <t>ゲンバ</t>
    </rPh>
    <rPh sb="20" eb="23">
      <t>ジムショ</t>
    </rPh>
    <phoneticPr fontId="1"/>
  </si>
  <si>
    <t xml:space="preserve"> ○○新築工事</t>
    <phoneticPr fontId="1"/>
  </si>
  <si>
    <t>岩手○○工務店（株）　技術課</t>
    <rPh sb="11" eb="14">
      <t>ギジュツカ</t>
    </rPh>
    <phoneticPr fontId="1"/>
  </si>
  <si>
    <t>岩手○○生コン</t>
    <rPh sb="0" eb="2">
      <t>イワテ</t>
    </rPh>
    <rPh sb="4" eb="5">
      <t>ナマ</t>
    </rPh>
    <phoneticPr fontId="1"/>
  </si>
  <si>
    <t>○○２F○○</t>
    <phoneticPr fontId="1"/>
  </si>
  <si>
    <t>　○試験後、mail にて速報値の連絡をお願いします。</t>
    <rPh sb="2" eb="5">
      <t>シケンゴ</t>
    </rPh>
    <rPh sb="13" eb="16">
      <t>ソクホウチ</t>
    </rPh>
    <rPh sb="17" eb="19">
      <t>レンラク</t>
    </rPh>
    <rPh sb="21" eb="22">
      <t>ネガ</t>
    </rPh>
    <phoneticPr fontId="1"/>
  </si>
  <si>
    <t xml:space="preserve"> 注） 赤色の項目は、入力必須となりますので、必ず記載または選択して下さい。</t>
    <rPh sb="1" eb="2">
      <t>チュウ</t>
    </rPh>
    <rPh sb="4" eb="6">
      <t>アカイロ</t>
    </rPh>
    <rPh sb="7" eb="9">
      <t>コウモク</t>
    </rPh>
    <rPh sb="11" eb="13">
      <t>ニュウリョク</t>
    </rPh>
    <rPh sb="13" eb="15">
      <t>ヒッス</t>
    </rPh>
    <rPh sb="23" eb="24">
      <t>カナラ</t>
    </rPh>
    <rPh sb="25" eb="27">
      <t>キサイ</t>
    </rPh>
    <rPh sb="30" eb="32">
      <t>センタク</t>
    </rPh>
    <rPh sb="34" eb="35">
      <t>クダ</t>
    </rPh>
    <phoneticPr fontId="1"/>
  </si>
  <si>
    <t xml:space="preserve"> （ ※ 試験品を依頼者が配送するなど、集荷を希望しない場合は、本欄の記入は不要です。）</t>
    <rPh sb="9" eb="12">
      <t>イライシャ</t>
    </rPh>
    <rPh sb="13" eb="15">
      <t>ハイソウ</t>
    </rPh>
    <rPh sb="23" eb="25">
      <t>キボウ</t>
    </rPh>
    <rPh sb="28" eb="30">
      <t>バアイ</t>
    </rPh>
    <phoneticPr fontId="1"/>
  </si>
  <si>
    <t xml:space="preserve"> （ ※ 試験品を依頼者が配送するなど、集荷を希望しない場合は、本欄の記入は不要です。）</t>
    <rPh sb="13" eb="15">
      <t>ハイソウ</t>
    </rPh>
    <phoneticPr fontId="1"/>
  </si>
  <si>
    <t>供試体の種類・本数</t>
    <rPh sb="0" eb="3">
      <t>キョウシタイ</t>
    </rPh>
    <rPh sb="4" eb="6">
      <t>シュルイ</t>
    </rPh>
    <rPh sb="7" eb="9">
      <t>ホンスウ</t>
    </rPh>
    <phoneticPr fontId="1"/>
  </si>
  <si>
    <t>本</t>
    <rPh sb="0" eb="1">
      <t>ホン</t>
    </rPh>
    <phoneticPr fontId="1"/>
  </si>
  <si>
    <t>φ100×200mm ：</t>
  </si>
  <si>
    <t>φ100×200mm ：</t>
    <phoneticPr fontId="1"/>
  </si>
  <si>
    <t>φ125×250mm ：</t>
  </si>
  <si>
    <t>φ125×250mm ：</t>
    <phoneticPr fontId="1"/>
  </si>
  <si>
    <t>供試体種類</t>
    <rPh sb="0" eb="3">
      <t>キョウシタイ</t>
    </rPh>
    <rPh sb="3" eb="5">
      <t>シュルイ</t>
    </rPh>
    <phoneticPr fontId="1"/>
  </si>
  <si>
    <t>本</t>
    <rPh sb="0" eb="1">
      <t>ホン</t>
    </rPh>
    <phoneticPr fontId="1"/>
  </si>
  <si>
    <t>供試体の　　　　　　　　　　　種類・本数</t>
    <rPh sb="0" eb="3">
      <t>キョウシタイ</t>
    </rPh>
    <rPh sb="15" eb="17">
      <t>シュルイ</t>
    </rPh>
    <rPh sb="18" eb="20">
      <t>ホンスウ</t>
    </rPh>
    <phoneticPr fontId="1"/>
  </si>
  <si>
    <t>　　（集荷料金、箱代は試験料金と合わせて月末請求）</t>
    <rPh sb="3" eb="5">
      <t>シュウカ</t>
    </rPh>
    <rPh sb="5" eb="7">
      <t>リョウキン</t>
    </rPh>
    <rPh sb="8" eb="10">
      <t>ハコダイ</t>
    </rPh>
    <rPh sb="20" eb="22">
      <t>ゲツマツ</t>
    </rPh>
    <rPh sb="22" eb="24">
      <t>セイキュウ</t>
    </rPh>
    <phoneticPr fontId="1"/>
  </si>
  <si>
    <r>
      <t>集荷希望年月日　　　　　　　　　　　　　　　　　　　　　</t>
    </r>
    <r>
      <rPr>
        <sz val="10.5"/>
        <color rgb="FFFF0000"/>
        <rFont val="ＭＳ Ｐゴシック"/>
        <family val="3"/>
        <charset val="128"/>
      </rPr>
      <t>　</t>
    </r>
    <r>
      <rPr>
        <b/>
        <sz val="10.5"/>
        <color rgb="FFFF0000"/>
        <rFont val="ＭＳ Ｐゴシック"/>
        <family val="3"/>
        <charset val="128"/>
      </rPr>
      <t>（試験日２日前まで）</t>
    </r>
    <rPh sb="0" eb="2">
      <t>シュウカ</t>
    </rPh>
    <rPh sb="2" eb="4">
      <t>キボウ</t>
    </rPh>
    <rPh sb="4" eb="5">
      <t>ネン</t>
    </rPh>
    <rPh sb="5" eb="7">
      <t>ガッピ</t>
    </rPh>
    <rPh sb="30" eb="33">
      <t>シケンビ</t>
    </rPh>
    <rPh sb="34" eb="36">
      <t>ニチマエ</t>
    </rPh>
    <phoneticPr fontId="1"/>
  </si>
  <si>
    <r>
      <t>集荷希望年月日　　　　　　　　　　　　　　　　　　　　　　　</t>
    </r>
    <r>
      <rPr>
        <sz val="12"/>
        <color rgb="FFFF0000"/>
        <rFont val="ＭＳ Ｐゴシック"/>
        <family val="3"/>
        <charset val="128"/>
      </rPr>
      <t>　</t>
    </r>
    <r>
      <rPr>
        <b/>
        <sz val="10"/>
        <color rgb="FFFF0000"/>
        <rFont val="ＭＳ Ｐゴシック"/>
        <family val="3"/>
        <charset val="128"/>
      </rPr>
      <t>（試験日２日前まで）</t>
    </r>
    <rPh sb="0" eb="2">
      <t>シュウカ</t>
    </rPh>
    <rPh sb="2" eb="4">
      <t>キボウ</t>
    </rPh>
    <rPh sb="4" eb="5">
      <t>ネン</t>
    </rPh>
    <rPh sb="5" eb="7">
      <t>ガッピ</t>
    </rPh>
    <rPh sb="32" eb="35">
      <t>シケンビ</t>
    </rPh>
    <rPh sb="36" eb="38">
      <t>ニチマエ</t>
    </rPh>
    <phoneticPr fontId="1"/>
  </si>
  <si>
    <t>① 依頼書に必要事項を記入して送信</t>
    <rPh sb="2" eb="5">
      <t>イライショ</t>
    </rPh>
    <rPh sb="6" eb="8">
      <t>ヒツヨウ</t>
    </rPh>
    <rPh sb="8" eb="10">
      <t>ジコウ</t>
    </rPh>
    <rPh sb="11" eb="13">
      <t>キニュウ</t>
    </rPh>
    <rPh sb="15" eb="17">
      <t>ソウシン</t>
    </rPh>
    <phoneticPr fontId="1"/>
  </si>
  <si>
    <r>
      <t>（</t>
    </r>
    <r>
      <rPr>
        <b/>
        <sz val="12"/>
        <color rgb="FFFF0000"/>
        <rFont val="ＭＳ Ｐゴシック"/>
        <family val="3"/>
        <charset val="128"/>
      </rPr>
      <t>集荷希望日の２日前まで</t>
    </r>
    <r>
      <rPr>
        <sz val="12"/>
        <rFont val="ＭＳ Ｐゴシック"/>
        <family val="3"/>
        <charset val="128"/>
      </rPr>
      <t>に送信）</t>
    </r>
    <rPh sb="1" eb="3">
      <t>シュウカ</t>
    </rPh>
    <rPh sb="3" eb="6">
      <t>キボウビ</t>
    </rPh>
    <rPh sb="13" eb="15">
      <t>ソウシン</t>
    </rPh>
    <phoneticPr fontId="1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</si>
  <si>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</si>
  <si>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集 荷 個 数</t>
    <rPh sb="0" eb="1">
      <t>シュウ</t>
    </rPh>
    <rPh sb="2" eb="3">
      <t>ニ</t>
    </rPh>
    <rPh sb="4" eb="5">
      <t>コ</t>
    </rPh>
    <rPh sb="6" eb="7">
      <t>スウ</t>
    </rPh>
    <phoneticPr fontId="1"/>
  </si>
  <si>
    <r>
      <t>（</t>
    </r>
    <r>
      <rPr>
        <sz val="11"/>
        <color rgb="FFFF0000"/>
        <rFont val="ＭＳ Ｐゴシック"/>
        <family val="3"/>
        <charset val="128"/>
      </rPr>
      <t>試験日の４日前まで</t>
    </r>
    <r>
      <rPr>
        <sz val="11"/>
        <color theme="1"/>
        <rFont val="ＭＳ Ｐゴシック"/>
        <family val="3"/>
        <charset val="128"/>
      </rPr>
      <t>）</t>
    </r>
    <rPh sb="1" eb="4">
      <t>シケンビ</t>
    </rPh>
    <rPh sb="6" eb="8">
      <t>ニチマエ</t>
    </rPh>
    <phoneticPr fontId="1"/>
  </si>
  <si>
    <t>送付先宛名</t>
    <rPh sb="0" eb="3">
      <t>ソウフサキ</t>
    </rPh>
    <phoneticPr fontId="1"/>
  </si>
  <si>
    <t>請求書宛名</t>
    <rPh sb="0" eb="3">
      <t>セイキュウショ</t>
    </rPh>
    <phoneticPr fontId="1"/>
  </si>
  <si>
    <t>試験品目　　　　　　　　　　　　　　　　　の 内 訳　　　　　　　　　　　　　　　　　　（依頼者申告）</t>
    <rPh sb="45" eb="48">
      <t>イライシャ</t>
    </rPh>
    <rPh sb="48" eb="50">
      <t>シンコク</t>
    </rPh>
    <phoneticPr fontId="1"/>
  </si>
  <si>
    <t>集荷先情報</t>
    <phoneticPr fontId="1"/>
  </si>
  <si>
    <t>）</t>
    <phoneticPr fontId="1"/>
  </si>
  <si>
    <r>
      <rPr>
        <b/>
        <sz val="18"/>
        <color theme="1"/>
        <rFont val="ＭＳ Ｐゴシック"/>
        <family val="3"/>
        <charset val="128"/>
      </rPr>
      <t>Fax：０１９７-３４-２０３１</t>
    </r>
    <r>
      <rPr>
        <b/>
        <sz val="16"/>
        <color theme="1"/>
        <rFont val="ＭＳ Ｐゴシック"/>
        <family val="3"/>
        <charset val="128"/>
      </rPr>
      <t>　：　</t>
    </r>
    <r>
      <rPr>
        <b/>
        <sz val="12"/>
        <color theme="1"/>
        <rFont val="ＭＳ Ｐゴシック"/>
        <family val="3"/>
        <charset val="128"/>
      </rPr>
      <t>岩手県生コンクリート工業組合・県南技術センター 行き</t>
    </r>
    <rPh sb="19" eb="21">
      <t>イワテ</t>
    </rPh>
    <rPh sb="21" eb="22">
      <t>ケン</t>
    </rPh>
    <rPh sb="22" eb="23">
      <t>ナマ</t>
    </rPh>
    <rPh sb="29" eb="33">
      <t>コウギョウクミアイ</t>
    </rPh>
    <rPh sb="34" eb="38">
      <t>ケンナンギジュツ</t>
    </rPh>
    <rPh sb="43" eb="44">
      <t>ユ</t>
    </rPh>
    <phoneticPr fontId="1"/>
  </si>
  <si>
    <t>ikn10@zennama.or.jp</t>
    <phoneticPr fontId="1"/>
  </si>
  <si>
    <t>・集荷依頼は県南技術センターが行います。</t>
    <rPh sb="6" eb="8">
      <t>ケンナン</t>
    </rPh>
    <rPh sb="8" eb="10">
      <t>ギジュツ</t>
    </rPh>
    <rPh sb="15" eb="16">
      <t>オコナ</t>
    </rPh>
    <phoneticPr fontId="1"/>
  </si>
  <si>
    <t>・申込はメールに本ファイルを添付して送信して下さい。</t>
    <rPh sb="1" eb="3">
      <t>モウシコミ</t>
    </rPh>
    <rPh sb="8" eb="9">
      <t>ホン</t>
    </rPh>
    <rPh sb="14" eb="16">
      <t>テンプ</t>
    </rPh>
    <rPh sb="18" eb="20">
      <t>ソウシン</t>
    </rPh>
    <rPh sb="22" eb="23">
      <t>クダ</t>
    </rPh>
    <phoneticPr fontId="1"/>
  </si>
  <si>
    <t>Fax ： 0197－34－2031</t>
    <phoneticPr fontId="1"/>
  </si>
  <si>
    <t>・申込をFaxにて行う場合は、メール同様に記載の後「依頼書（Fax送付用）」シートを印刷して Fax送信して下さい。</t>
    <rPh sb="1" eb="3">
      <t>モウシコミ</t>
    </rPh>
    <rPh sb="9" eb="10">
      <t>オコナ</t>
    </rPh>
    <rPh sb="11" eb="13">
      <t>バアイ</t>
    </rPh>
    <rPh sb="18" eb="20">
      <t>ドウヨウ</t>
    </rPh>
    <rPh sb="21" eb="23">
      <t>キサイ</t>
    </rPh>
    <rPh sb="24" eb="25">
      <t>ゴ</t>
    </rPh>
    <rPh sb="26" eb="29">
      <t>イライショ</t>
    </rPh>
    <rPh sb="33" eb="35">
      <t>ソウフ</t>
    </rPh>
    <rPh sb="35" eb="36">
      <t>ヨウ</t>
    </rPh>
    <rPh sb="42" eb="44">
      <t>インサツ</t>
    </rPh>
    <rPh sb="50" eb="52">
      <t>ソウシン</t>
    </rPh>
    <rPh sb="54" eb="55">
      <t>クダ</t>
    </rPh>
    <phoneticPr fontId="1"/>
  </si>
  <si>
    <t>・Faxの場合は「依頼書（Fax送付用）」シートを印刷し、Fax送信して下さい。</t>
    <rPh sb="5" eb="7">
      <t>バアイ</t>
    </rPh>
    <rPh sb="9" eb="12">
      <t>イライショ</t>
    </rPh>
    <rPh sb="16" eb="18">
      <t>ソウフ</t>
    </rPh>
    <rPh sb="18" eb="19">
      <t>ヨウ</t>
    </rPh>
    <rPh sb="25" eb="27">
      <t>インサツ</t>
    </rPh>
    <rPh sb="32" eb="34">
      <t>ソウシン</t>
    </rPh>
    <rPh sb="36" eb="37">
      <t>クダ</t>
    </rPh>
    <phoneticPr fontId="1"/>
  </si>
  <si>
    <t>　　　　アンボンドキャッピング</t>
    <phoneticPr fontId="1"/>
  </si>
  <si>
    <t>コンクリートの圧縮強度試験依頼書</t>
    <rPh sb="7" eb="9">
      <t>アッシュク</t>
    </rPh>
    <phoneticPr fontId="1"/>
  </si>
  <si>
    <t>コンクリートの圧縮強度試験依頼書</t>
    <rPh sb="7" eb="9">
      <t>アッシュク</t>
    </rPh>
    <phoneticPr fontId="1"/>
  </si>
  <si>
    <t>配達先郵便番号</t>
    <rPh sb="0" eb="3">
      <t>ハイタツサキ</t>
    </rPh>
    <rPh sb="3" eb="5">
      <t>ユウビン</t>
    </rPh>
    <rPh sb="5" eb="7">
      <t>バンゴウ</t>
    </rPh>
    <phoneticPr fontId="1"/>
  </si>
  <si>
    <t>配達先住所</t>
    <rPh sb="0" eb="3">
      <t>ハイタツサキ</t>
    </rPh>
    <rPh sb="3" eb="5">
      <t>ジュウショ</t>
    </rPh>
    <phoneticPr fontId="1"/>
  </si>
  <si>
    <t>配達先会社名</t>
    <rPh sb="0" eb="3">
      <t>ハイタツサキ</t>
    </rPh>
    <rPh sb="3" eb="6">
      <t>カイシャメイ</t>
    </rPh>
    <phoneticPr fontId="1"/>
  </si>
  <si>
    <t>電話番号</t>
    <rPh sb="0" eb="2">
      <t>デンワ</t>
    </rPh>
    <rPh sb="2" eb="4">
      <t>バンゴウ</t>
    </rPh>
    <phoneticPr fontId="1"/>
  </si>
  <si>
    <t>奥州市水沢佐倉河字十文字55-2</t>
    <rPh sb="0" eb="12">
      <t>023-0003アザジュウモンジ</t>
    </rPh>
    <phoneticPr fontId="1"/>
  </si>
  <si>
    <t>岩手県生コンクリート工業組合 県南技術センター</t>
    <rPh sb="0" eb="2">
      <t>イワテ</t>
    </rPh>
    <rPh sb="2" eb="3">
      <t>ケン</t>
    </rPh>
    <rPh sb="3" eb="4">
      <t>ナマ</t>
    </rPh>
    <rPh sb="10" eb="12">
      <t>コウギョウ</t>
    </rPh>
    <rPh sb="12" eb="14">
      <t>クミアイ</t>
    </rPh>
    <rPh sb="15" eb="17">
      <t>ケンナン</t>
    </rPh>
    <rPh sb="17" eb="19">
      <t>ギジュツ</t>
    </rPh>
    <phoneticPr fontId="1"/>
  </si>
  <si>
    <t>0197－51－4933</t>
    <phoneticPr fontId="1"/>
  </si>
  <si>
    <t>水沢郵便局</t>
    <rPh sb="0" eb="5">
      <t>ミズサワユウビンキョク</t>
    </rPh>
    <phoneticPr fontId="1"/>
  </si>
  <si>
    <t>shiten830100@ymd.jp-post.jp</t>
    <phoneticPr fontId="1"/>
  </si>
  <si>
    <t>mail 送付先</t>
    <rPh sb="5" eb="8">
      <t>ソウフサキ</t>
    </rPh>
    <phoneticPr fontId="1"/>
  </si>
  <si>
    <t>集荷情報（センター用）</t>
    <rPh sb="0" eb="2">
      <t>シュウカ</t>
    </rPh>
    <rPh sb="2" eb="4">
      <t>ジョウホウ</t>
    </rPh>
    <rPh sb="9" eb="10">
      <t>ヨウ</t>
    </rPh>
    <phoneticPr fontId="1"/>
  </si>
  <si>
    <t>・申込はメールに本ファイルを添付して下記へ送信して下さい。</t>
    <rPh sb="1" eb="3">
      <t>モウシコミ</t>
    </rPh>
    <rPh sb="8" eb="9">
      <t>ホン</t>
    </rPh>
    <rPh sb="14" eb="16">
      <t>テンプ</t>
    </rPh>
    <rPh sb="18" eb="20">
      <t>カキ</t>
    </rPh>
    <rPh sb="21" eb="23">
      <t>ソウシン</t>
    </rPh>
    <rPh sb="25" eb="26">
      <t>クダ</t>
    </rPh>
    <phoneticPr fontId="1"/>
  </si>
  <si>
    <t>・必要事項を記入後、メールに本ファイルを添付して下記へ送信して下さい。</t>
    <rPh sb="1" eb="3">
      <t>ヒツヨウ</t>
    </rPh>
    <rPh sb="3" eb="5">
      <t>ジコウ</t>
    </rPh>
    <rPh sb="6" eb="8">
      <t>キニュウ</t>
    </rPh>
    <rPh sb="8" eb="9">
      <t>ゴ</t>
    </rPh>
    <rPh sb="14" eb="15">
      <t>ホン</t>
    </rPh>
    <rPh sb="20" eb="22">
      <t>テンプ</t>
    </rPh>
    <rPh sb="24" eb="26">
      <t>カキ</t>
    </rPh>
    <rPh sb="27" eb="29">
      <t>ソウシン</t>
    </rPh>
    <rPh sb="31" eb="32">
      <t>クダ</t>
    </rPh>
    <phoneticPr fontId="1"/>
  </si>
  <si>
    <t xml:space="preserve"> 圧縮強度試験 （JIS A 1108)</t>
    <phoneticPr fontId="1"/>
  </si>
  <si>
    <t>呼び強度 50 未満</t>
    <rPh sb="0" eb="1">
      <t>ヨ</t>
    </rPh>
    <rPh sb="2" eb="4">
      <t>キョウド</t>
    </rPh>
    <rPh sb="8" eb="10">
      <t>ミマン</t>
    </rPh>
    <phoneticPr fontId="1"/>
  </si>
  <si>
    <t>呼び強度 50以上</t>
    <rPh sb="0" eb="1">
      <t>ヨ</t>
    </rPh>
    <rPh sb="2" eb="4">
      <t>キョウド</t>
    </rPh>
    <rPh sb="7" eb="9">
      <t>イジョウ</t>
    </rPh>
    <phoneticPr fontId="1"/>
  </si>
  <si>
    <t>1件</t>
    <rPh sb="1" eb="2">
      <t>ケン</t>
    </rPh>
    <phoneticPr fontId="1"/>
  </si>
  <si>
    <t>・別途 写真1枚につき100円加算</t>
    <rPh sb="1" eb="3">
      <t>ベット</t>
    </rPh>
    <rPh sb="4" eb="6">
      <t>シャシン</t>
    </rPh>
    <rPh sb="7" eb="8">
      <t>マイ</t>
    </rPh>
    <rPh sb="14" eb="15">
      <t>エン</t>
    </rPh>
    <rPh sb="15" eb="17">
      <t>カサン</t>
    </rPh>
    <phoneticPr fontId="1"/>
  </si>
  <si>
    <t>・副本の発行</t>
    <rPh sb="1" eb="3">
      <t>フクホン</t>
    </rPh>
    <rPh sb="4" eb="6">
      <t>ハッコウ</t>
    </rPh>
    <phoneticPr fontId="1"/>
  </si>
  <si>
    <t>※１．供試体には、依頼書に合致した明確な識別を施して下さい。</t>
    <rPh sb="3" eb="6">
      <t>キョウシタイ</t>
    </rPh>
    <rPh sb="9" eb="12">
      <t>イライショ</t>
    </rPh>
    <rPh sb="13" eb="15">
      <t>ガッチ</t>
    </rPh>
    <rPh sb="23" eb="24">
      <t>ホドコ</t>
    </rPh>
    <rPh sb="26" eb="27">
      <t>クダ</t>
    </rPh>
    <phoneticPr fontId="1"/>
  </si>
  <si>
    <r>
      <t>※２．供試体は、所要の湿潤状態を維持するため、</t>
    </r>
    <r>
      <rPr>
        <u/>
        <sz val="12"/>
        <color theme="1"/>
        <rFont val="ＭＳ Ｐゴシック"/>
        <family val="3"/>
        <charset val="128"/>
      </rPr>
      <t>ポリ袋などで密封</t>
    </r>
    <r>
      <rPr>
        <sz val="12"/>
        <color theme="1"/>
        <rFont val="ＭＳ Ｐゴシック"/>
        <family val="3"/>
        <charset val="128"/>
      </rPr>
      <t>して下さい。</t>
    </r>
    <rPh sb="3" eb="6">
      <t>キョウシタイ</t>
    </rPh>
    <rPh sb="8" eb="10">
      <t>ショヨウ</t>
    </rPh>
    <rPh sb="11" eb="13">
      <t>シツジュン</t>
    </rPh>
    <rPh sb="13" eb="15">
      <t>ジョウタイ</t>
    </rPh>
    <rPh sb="16" eb="18">
      <t>イジ</t>
    </rPh>
    <rPh sb="25" eb="26">
      <t>ブクロ</t>
    </rPh>
    <phoneticPr fontId="1"/>
  </si>
  <si>
    <r>
      <t>※３．供試体は、丈夫なダンボール箱などに入れ、落下や供試体相互の接触等による</t>
    </r>
    <r>
      <rPr>
        <u/>
        <sz val="12"/>
        <color theme="1"/>
        <rFont val="ＭＳ Ｐゴシック"/>
        <family val="3"/>
        <charset val="128"/>
      </rPr>
      <t>損傷を防ぐため、仕切り板や緩衝材とともに</t>
    </r>
    <rPh sb="3" eb="6">
      <t>キョウシタイ</t>
    </rPh>
    <rPh sb="8" eb="10">
      <t>ジョウブ</t>
    </rPh>
    <rPh sb="16" eb="17">
      <t>バコ</t>
    </rPh>
    <rPh sb="20" eb="21">
      <t>イ</t>
    </rPh>
    <rPh sb="23" eb="25">
      <t>ラッカ</t>
    </rPh>
    <rPh sb="26" eb="29">
      <t>キョウシタイ</t>
    </rPh>
    <phoneticPr fontId="1"/>
  </si>
  <si>
    <r>
      <t>　　　 梱包して下さい。</t>
    </r>
    <r>
      <rPr>
        <sz val="12"/>
        <color rgb="FFFF0000"/>
        <rFont val="ＭＳ Ｐゴシック"/>
        <family val="3"/>
        <charset val="128"/>
      </rPr>
      <t>　（※別売の送付用の専用ダンボール箱については、右上欄の3．をご覧下さい。）</t>
    </r>
    <rPh sb="15" eb="17">
      <t>ベツバイ</t>
    </rPh>
    <rPh sb="36" eb="37">
      <t>ミギ</t>
    </rPh>
    <rPh sb="37" eb="39">
      <t>ジョウラン</t>
    </rPh>
    <phoneticPr fontId="1"/>
  </si>
  <si>
    <t>※４．供試体の梱包サイズは、各辺の寸法の合計（縦、横、高さの cm の和） が、80 cm以内（80サイズ）、100 cm以内（100サイズ）</t>
    <rPh sb="3" eb="6">
      <t>キョウシタイ</t>
    </rPh>
    <rPh sb="7" eb="9">
      <t>コンポウ</t>
    </rPh>
    <phoneticPr fontId="1"/>
  </si>
  <si>
    <t>　　　 となります。なお、梱包箱含めて重さ 25 kg以内として下さい。</t>
    <rPh sb="13" eb="15">
      <t>コンポウ</t>
    </rPh>
    <rPh sb="15" eb="16">
      <t>ハコ</t>
    </rPh>
    <rPh sb="16" eb="17">
      <t>フク</t>
    </rPh>
    <rPh sb="32" eb="33">
      <t>クダ</t>
    </rPh>
    <phoneticPr fontId="1"/>
  </si>
  <si>
    <t>・ 集荷料金含む （   80サイズ ※4.）</t>
    <rPh sb="2" eb="4">
      <t>シュウカ</t>
    </rPh>
    <rPh sb="4" eb="6">
      <t>リョウキン</t>
    </rPh>
    <rPh sb="6" eb="7">
      <t>フク</t>
    </rPh>
    <phoneticPr fontId="1"/>
  </si>
  <si>
    <t>・ 　　　〃　　 　   （ 100サイズ ※4.）</t>
    <phoneticPr fontId="1"/>
  </si>
  <si>
    <r>
      <rPr>
        <sz val="10.5"/>
        <color theme="1"/>
        <rFont val="ＭＳ Ｐゴシック"/>
        <family val="3"/>
        <charset val="128"/>
      </rPr>
      <t>内寸</t>
    </r>
    <r>
      <rPr>
        <sz val="12"/>
        <color theme="1"/>
        <rFont val="ＭＳ Ｐゴシック"/>
        <family val="3"/>
        <charset val="128"/>
      </rPr>
      <t>：320×205×115mm　（80サイズ）</t>
    </r>
    <rPh sb="0" eb="2">
      <t>ナイスン</t>
    </rPh>
    <phoneticPr fontId="1"/>
  </si>
  <si>
    <t xml:space="preserve"> ・ 専用ダンボール箱の価格には、ダンボール箱（10箱）の送料を含みます。</t>
    <rPh sb="3" eb="5">
      <t>センヨウ</t>
    </rPh>
    <rPh sb="10" eb="11">
      <t>ハコ</t>
    </rPh>
    <rPh sb="12" eb="14">
      <t>カカク</t>
    </rPh>
    <rPh sb="22" eb="23">
      <t>バコ</t>
    </rPh>
    <rPh sb="29" eb="31">
      <t>ソウリョウ</t>
    </rPh>
    <rPh sb="32" eb="33">
      <t>フク</t>
    </rPh>
    <phoneticPr fontId="1"/>
  </si>
  <si>
    <t xml:space="preserve"> ・ 専用ダンボール箱をφ50 mm 用として使用する場合は、緩衝材等で供試体を保護して下さい。</t>
    <rPh sb="3" eb="5">
      <t>センヨウ</t>
    </rPh>
    <rPh sb="10" eb="11">
      <t>ハコ</t>
    </rPh>
    <rPh sb="17" eb="18">
      <t>ヨウ</t>
    </rPh>
    <rPh sb="23" eb="25">
      <t>シヨウ</t>
    </rPh>
    <rPh sb="27" eb="29">
      <t>バアイ</t>
    </rPh>
    <rPh sb="31" eb="34">
      <t>カンショウザイ</t>
    </rPh>
    <rPh sb="34" eb="35">
      <t>ナド</t>
    </rPh>
    <rPh sb="36" eb="39">
      <t>キョウシタイ</t>
    </rPh>
    <rPh sb="40" eb="42">
      <t>ホゴ</t>
    </rPh>
    <rPh sb="44" eb="45">
      <t>クダ</t>
    </rPh>
    <phoneticPr fontId="1"/>
  </si>
  <si>
    <t xml:space="preserve"> ・ 専用ダンボール箱には補強用の底板および仕切り板が付属します。</t>
    <rPh sb="3" eb="5">
      <t>センヨウ</t>
    </rPh>
    <rPh sb="10" eb="11">
      <t>ハコ</t>
    </rPh>
    <rPh sb="13" eb="16">
      <t>ホキョウヨウ</t>
    </rPh>
    <rPh sb="25" eb="26">
      <t>イタ</t>
    </rPh>
    <rPh sb="27" eb="29">
      <t>フゾク</t>
    </rPh>
    <phoneticPr fontId="1"/>
  </si>
  <si>
    <r>
      <rPr>
        <sz val="10.5"/>
        <color theme="1"/>
        <rFont val="ＭＳ Ｐゴシック"/>
        <family val="3"/>
        <charset val="128"/>
      </rPr>
      <t>内寸</t>
    </r>
    <r>
      <rPr>
        <sz val="12"/>
        <color theme="1"/>
        <rFont val="ＭＳ Ｐゴシック"/>
        <family val="3"/>
        <charset val="128"/>
      </rPr>
      <t>：395×255×140mm （100サイズ）</t>
    </r>
    <phoneticPr fontId="1"/>
  </si>
  <si>
    <t xml:space="preserve"> ３．供試体送付用 専用ダンボール箱（10箱単位にて販売いたします）</t>
    <phoneticPr fontId="1"/>
  </si>
  <si>
    <t xml:space="preserve"> ２．試験料金（税別）</t>
    <rPh sb="3" eb="5">
      <t>シケン</t>
    </rPh>
    <rPh sb="5" eb="7">
      <t>リョウキン</t>
    </rPh>
    <rPh sb="8" eb="10">
      <t>ゼイベツ</t>
    </rPh>
    <phoneticPr fontId="1"/>
  </si>
  <si>
    <t>２０２５年４月１日改定版</t>
    <rPh sb="4" eb="5">
      <t>ネン</t>
    </rPh>
    <rPh sb="6" eb="7">
      <t>ガツ</t>
    </rPh>
    <rPh sb="8" eb="9">
      <t>ニチ</t>
    </rPh>
    <rPh sb="9" eb="12">
      <t>カイテイバン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</si>
</sst>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00\-0000"/>
    <numFmt numFmtId="177" formatCode="yyyy&quot;年&quot;m&quot;月&quot;d&quot;日&quot;;@"/>
    <numFmt numFmtId="178" formatCode="#,##0_ "/>
    <numFmt numFmtId="179" formatCode="[&lt;=999]000;[&lt;=9999]000\-00;000\-0000"/>
    <numFmt numFmtId="180" formatCode="0_ "/>
    <numFmt numFmtId="181" formatCode="0_);[Red]\(0\)"/>
  </numFmts>
  <fonts count="4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.5"/>
      <color rgb="FF00000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8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b/>
      <sz val="10.5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u/>
      <sz val="10.5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u/>
      <sz val="12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b/>
      <u/>
      <sz val="20"/>
      <color theme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b/>
      <u/>
      <sz val="22"/>
      <color theme="10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1"/>
      <name val="游ゴシック"/>
      <family val="2"/>
      <charset val="128"/>
      <scheme val="minor"/>
    </font>
    <font>
      <sz val="22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/>
      <top style="medium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medium">
        <color rgb="FFFF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slantDashDot">
        <color auto="1"/>
      </left>
      <right/>
      <top style="slantDashDot">
        <color auto="1"/>
      </top>
      <bottom/>
      <diagonal/>
    </border>
    <border>
      <left/>
      <right/>
      <top style="slantDashDot">
        <color auto="1"/>
      </top>
      <bottom/>
      <diagonal/>
    </border>
    <border>
      <left/>
      <right style="slantDashDot">
        <color auto="1"/>
      </right>
      <top style="slantDashDot">
        <color auto="1"/>
      </top>
      <bottom/>
      <diagonal/>
    </border>
    <border>
      <left style="slantDashDot">
        <color auto="1"/>
      </left>
      <right/>
      <top/>
      <bottom/>
      <diagonal/>
    </border>
    <border>
      <left/>
      <right style="slantDashDot">
        <color auto="1"/>
      </right>
      <top/>
      <bottom/>
      <diagonal/>
    </border>
    <border>
      <left style="slantDashDot">
        <color auto="1"/>
      </left>
      <right/>
      <top/>
      <bottom style="slantDashDot">
        <color auto="1"/>
      </bottom>
      <diagonal/>
    </border>
    <border>
      <left/>
      <right/>
      <top/>
      <bottom style="slantDashDot">
        <color auto="1"/>
      </bottom>
      <diagonal/>
    </border>
    <border>
      <left/>
      <right style="slantDashDot">
        <color auto="1"/>
      </right>
      <top/>
      <bottom style="slantDashDot">
        <color auto="1"/>
      </bottom>
      <diagonal/>
    </border>
    <border>
      <left/>
      <right style="dashDot">
        <color auto="1"/>
      </right>
      <top/>
      <bottom/>
      <diagonal/>
    </border>
    <border>
      <left style="dashed">
        <color auto="1"/>
      </left>
      <right/>
      <top/>
      <bottom style="thin">
        <color auto="1"/>
      </bottom>
      <diagonal/>
    </border>
    <border>
      <left/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/>
      <top style="thin">
        <color auto="1"/>
      </top>
      <bottom/>
      <diagonal/>
    </border>
    <border>
      <left/>
      <right style="dashed">
        <color auto="1"/>
      </right>
      <top style="thin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 style="slantDashDot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72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2" borderId="0" xfId="0" applyFont="1" applyFill="1">
      <alignment vertical="center"/>
    </xf>
    <xf numFmtId="177" fontId="2" fillId="2" borderId="0" xfId="0" applyNumberFormat="1" applyFont="1" applyFill="1">
      <alignment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0" fontId="2" fillId="0" borderId="15" xfId="0" applyFont="1" applyBorder="1">
      <alignment vertical="center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2" fillId="3" borderId="1" xfId="0" applyFont="1" applyFill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6" fillId="7" borderId="18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8" fillId="7" borderId="18" xfId="0" applyFont="1" applyFill="1" applyBorder="1" applyAlignment="1">
      <alignment horizontal="right" vertical="center" wrapText="1"/>
    </xf>
    <xf numFmtId="0" fontId="8" fillId="7" borderId="2" xfId="0" applyFont="1" applyFill="1" applyBorder="1" applyAlignment="1">
      <alignment horizontal="left" vertical="center" wrapText="1"/>
    </xf>
    <xf numFmtId="0" fontId="8" fillId="7" borderId="10" xfId="0" applyFont="1" applyFill="1" applyBorder="1" applyAlignment="1">
      <alignment horizontal="left" vertical="center" wrapText="1"/>
    </xf>
    <xf numFmtId="49" fontId="2" fillId="0" borderId="14" xfId="0" applyNumberFormat="1" applyFont="1" applyBorder="1">
      <alignment vertical="center"/>
    </xf>
    <xf numFmtId="0" fontId="9" fillId="0" borderId="0" xfId="0" applyFont="1" applyProtection="1">
      <alignment vertical="center"/>
      <protection hidden="1"/>
    </xf>
    <xf numFmtId="0" fontId="7" fillId="5" borderId="1" xfId="0" applyFont="1" applyFill="1" applyBorder="1" applyAlignment="1" applyProtection="1">
      <alignment horizontal="distributed" vertical="center" indent="2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Protection="1">
      <alignment vertical="center"/>
      <protection hidden="1"/>
    </xf>
    <xf numFmtId="0" fontId="7" fillId="5" borderId="3" xfId="0" applyFont="1" applyFill="1" applyBorder="1" applyAlignment="1" applyProtection="1">
      <alignment horizontal="distributed" vertical="center" wrapText="1" indent="2"/>
      <protection hidden="1"/>
    </xf>
    <xf numFmtId="0" fontId="7" fillId="5" borderId="3" xfId="0" applyFont="1" applyFill="1" applyBorder="1" applyAlignment="1" applyProtection="1">
      <alignment horizontal="center" vertical="center" wrapText="1"/>
      <protection hidden="1"/>
    </xf>
    <xf numFmtId="0" fontId="7" fillId="5" borderId="7" xfId="0" applyFont="1" applyFill="1" applyBorder="1" applyAlignment="1" applyProtection="1">
      <alignment horizontal="distributed" vertical="center" wrapText="1" indent="2"/>
      <protection hidden="1"/>
    </xf>
    <xf numFmtId="0" fontId="6" fillId="7" borderId="18" xfId="0" applyFont="1" applyFill="1" applyBorder="1" applyAlignment="1" applyProtection="1">
      <alignment horizontal="left" vertical="center" wrapText="1"/>
      <protection hidden="1"/>
    </xf>
    <xf numFmtId="0" fontId="8" fillId="7" borderId="18" xfId="0" applyFont="1" applyFill="1" applyBorder="1" applyAlignment="1" applyProtection="1">
      <alignment horizontal="right" vertical="center" wrapText="1"/>
      <protection hidden="1"/>
    </xf>
    <xf numFmtId="0" fontId="8" fillId="7" borderId="52" xfId="0" applyFont="1" applyFill="1" applyBorder="1" applyAlignment="1" applyProtection="1">
      <alignment horizontal="left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0" fontId="8" fillId="7" borderId="19" xfId="0" applyFont="1" applyFill="1" applyBorder="1" applyAlignment="1" applyProtection="1">
      <alignment horizontal="left" vertical="center" wrapText="1"/>
      <protection hidden="1"/>
    </xf>
    <xf numFmtId="0" fontId="8" fillId="7" borderId="54" xfId="0" applyFont="1" applyFill="1" applyBorder="1" applyAlignment="1" applyProtection="1">
      <alignment horizontal="left" vertical="center" wrapText="1"/>
      <protection hidden="1"/>
    </xf>
    <xf numFmtId="0" fontId="7" fillId="5" borderId="1" xfId="0" applyFont="1" applyFill="1" applyBorder="1" applyAlignment="1" applyProtection="1">
      <alignment horizontal="distributed" vertical="center" wrapText="1" indent="2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6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center" vertical="center" wrapText="1"/>
      <protection hidden="1"/>
    </xf>
    <xf numFmtId="0" fontId="6" fillId="5" borderId="6" xfId="0" applyFont="1" applyFill="1" applyBorder="1" applyAlignment="1" applyProtection="1">
      <alignment horizontal="center" vertical="center" wrapText="1"/>
      <protection hidden="1"/>
    </xf>
    <xf numFmtId="0" fontId="6" fillId="7" borderId="19" xfId="0" applyFont="1" applyFill="1" applyBorder="1" applyAlignment="1" applyProtection="1">
      <alignment horizontal="left" vertical="center" wrapText="1"/>
      <protection hidden="1"/>
    </xf>
    <xf numFmtId="179" fontId="11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" xfId="0" applyFont="1" applyFill="1" applyBorder="1" applyAlignment="1" applyProtection="1">
      <alignment horizontal="center" vertical="center" wrapText="1"/>
      <protection locked="0"/>
    </xf>
    <xf numFmtId="0" fontId="12" fillId="7" borderId="64" xfId="0" applyFont="1" applyFill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 applyProtection="1">
      <alignment horizontal="center" vertical="center" wrapText="1"/>
      <protection hidden="1"/>
    </xf>
    <xf numFmtId="0" fontId="26" fillId="5" borderId="1" xfId="0" applyFont="1" applyFill="1" applyBorder="1" applyAlignment="1" applyProtection="1">
      <alignment horizontal="distributed" vertical="center" wrapText="1" indent="2"/>
      <protection hidden="1"/>
    </xf>
    <xf numFmtId="0" fontId="26" fillId="5" borderId="3" xfId="0" applyFont="1" applyFill="1" applyBorder="1" applyAlignment="1" applyProtection="1">
      <alignment horizontal="distributed" vertical="center" wrapText="1" indent="2"/>
      <protection hidden="1"/>
    </xf>
    <xf numFmtId="0" fontId="26" fillId="5" borderId="3" xfId="0" applyFont="1" applyFill="1" applyBorder="1" applyAlignment="1" applyProtection="1">
      <alignment horizontal="center" vertical="center" wrapText="1"/>
      <protection hidden="1"/>
    </xf>
    <xf numFmtId="0" fontId="26" fillId="5" borderId="1" xfId="0" applyFont="1" applyFill="1" applyBorder="1" applyAlignment="1" applyProtection="1">
      <alignment horizontal="center" vertical="center" wrapText="1"/>
      <protection hidden="1"/>
    </xf>
    <xf numFmtId="0" fontId="26" fillId="5" borderId="41" xfId="0" applyFont="1" applyFill="1" applyBorder="1" applyAlignment="1" applyProtection="1">
      <alignment horizontal="center" vertical="center" wrapText="1"/>
      <protection hidden="1"/>
    </xf>
    <xf numFmtId="0" fontId="23" fillId="5" borderId="1" xfId="0" applyFont="1" applyFill="1" applyBorder="1" applyAlignment="1" applyProtection="1">
      <alignment horizontal="center" vertical="center" wrapText="1"/>
      <protection hidden="1"/>
    </xf>
    <xf numFmtId="0" fontId="31" fillId="5" borderId="1" xfId="0" applyFont="1" applyFill="1" applyBorder="1" applyAlignment="1" applyProtection="1">
      <alignment horizontal="distributed" vertical="center" wrapText="1" indent="1"/>
      <protection hidden="1"/>
    </xf>
    <xf numFmtId="0" fontId="6" fillId="0" borderId="3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3" fillId="0" borderId="0" xfId="0" applyFont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176" fontId="2" fillId="0" borderId="13" xfId="0" applyNumberFormat="1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177" fontId="2" fillId="0" borderId="16" xfId="0" applyNumberFormat="1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6" fillId="7" borderId="7" xfId="0" applyFont="1" applyFill="1" applyBorder="1" applyAlignment="1" applyProtection="1">
      <alignment horizontal="left" vertical="center" wrapText="1"/>
      <protection hidden="1"/>
    </xf>
    <xf numFmtId="0" fontId="6" fillId="7" borderId="49" xfId="0" applyFont="1" applyFill="1" applyBorder="1" applyAlignment="1" applyProtection="1">
      <alignment horizontal="left" vertical="center" wrapText="1"/>
      <protection hidden="1"/>
    </xf>
    <xf numFmtId="0" fontId="8" fillId="7" borderId="50" xfId="0" applyFont="1" applyFill="1" applyBorder="1" applyAlignment="1" applyProtection="1">
      <alignment horizontal="left" vertical="center" wrapText="1"/>
      <protection hidden="1"/>
    </xf>
    <xf numFmtId="0" fontId="6" fillId="7" borderId="58" xfId="0" applyFont="1" applyFill="1" applyBorder="1" applyAlignment="1" applyProtection="1">
      <alignment horizontal="center" vertical="center" wrapText="1"/>
      <protection hidden="1"/>
    </xf>
    <xf numFmtId="0" fontId="7" fillId="5" borderId="1" xfId="0" applyFont="1" applyFill="1" applyBorder="1" applyAlignment="1" applyProtection="1">
      <alignment horizontal="center" vertical="center"/>
      <protection hidden="1"/>
    </xf>
    <xf numFmtId="0" fontId="7" fillId="5" borderId="44" xfId="0" applyFont="1" applyFill="1" applyBorder="1" applyAlignment="1" applyProtection="1">
      <alignment horizontal="center" vertical="center"/>
      <protection hidden="1"/>
    </xf>
    <xf numFmtId="0" fontId="13" fillId="5" borderId="1" xfId="0" applyFont="1" applyFill="1" applyBorder="1" applyAlignment="1" applyProtection="1">
      <alignment horizontal="distributed" vertical="center" indent="2"/>
      <protection hidden="1"/>
    </xf>
    <xf numFmtId="0" fontId="13" fillId="5" borderId="1" xfId="0" applyFont="1" applyFill="1" applyBorder="1" applyAlignment="1" applyProtection="1">
      <alignment horizontal="center" vertical="center"/>
      <protection hidden="1"/>
    </xf>
    <xf numFmtId="0" fontId="26" fillId="5" borderId="6" xfId="0" applyFont="1" applyFill="1" applyBorder="1" applyAlignment="1" applyProtection="1">
      <alignment horizontal="center" vertical="center" wrapText="1"/>
      <protection hidden="1"/>
    </xf>
    <xf numFmtId="0" fontId="9" fillId="7" borderId="3" xfId="0" applyFont="1" applyFill="1" applyBorder="1" applyAlignment="1" applyProtection="1">
      <alignment horizontal="right" vertical="center"/>
      <protection hidden="1"/>
    </xf>
    <xf numFmtId="0" fontId="9" fillId="7" borderId="52" xfId="0" applyFont="1" applyFill="1" applyBorder="1" applyAlignment="1" applyProtection="1">
      <alignment horizontal="left" vertical="center"/>
      <protection hidden="1"/>
    </xf>
    <xf numFmtId="0" fontId="35" fillId="7" borderId="18" xfId="0" applyFont="1" applyFill="1" applyBorder="1" applyAlignment="1" applyProtection="1">
      <alignment horizontal="center" vertical="center"/>
      <protection hidden="1"/>
    </xf>
    <xf numFmtId="0" fontId="29" fillId="5" borderId="41" xfId="0" applyFont="1" applyFill="1" applyBorder="1" applyAlignment="1" applyProtection="1">
      <alignment horizontal="center" vertical="center" wrapText="1"/>
      <protection hidden="1"/>
    </xf>
    <xf numFmtId="177" fontId="9" fillId="0" borderId="2" xfId="0" applyNumberFormat="1" applyFont="1" applyBorder="1" applyAlignment="1">
      <alignment horizontal="left" vertical="center" wrapText="1"/>
    </xf>
    <xf numFmtId="181" fontId="6" fillId="0" borderId="18" xfId="0" applyNumberFormat="1" applyFont="1" applyBorder="1" applyAlignment="1">
      <alignment horizontal="right" vertical="center" wrapText="1" indent="1"/>
    </xf>
    <xf numFmtId="0" fontId="26" fillId="5" borderId="1" xfId="0" applyFont="1" applyFill="1" applyBorder="1" applyAlignment="1" applyProtection="1">
      <alignment horizontal="distributed" vertical="center" wrapText="1" indent="1"/>
      <protection hidden="1"/>
    </xf>
    <xf numFmtId="0" fontId="13" fillId="5" borderId="44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/>
      <protection hidden="1"/>
    </xf>
    <xf numFmtId="0" fontId="9" fillId="9" borderId="1" xfId="0" applyFont="1" applyFill="1" applyBorder="1" applyAlignment="1" applyProtection="1">
      <alignment horizontal="center" vertical="center" wrapText="1"/>
      <protection locked="0"/>
    </xf>
    <xf numFmtId="0" fontId="9" fillId="9" borderId="18" xfId="0" applyFont="1" applyFill="1" applyBorder="1" applyAlignment="1" applyProtection="1">
      <alignment horizontal="center" vertical="center" wrapText="1"/>
      <protection locked="0"/>
    </xf>
    <xf numFmtId="49" fontId="9" fillId="9" borderId="18" xfId="0" applyNumberFormat="1" applyFont="1" applyFill="1" applyBorder="1" applyAlignment="1" applyProtection="1">
      <alignment horizontal="center" vertical="center" wrapText="1"/>
      <protection locked="0"/>
    </xf>
    <xf numFmtId="49" fontId="9" fillId="7" borderId="42" xfId="0" applyNumberFormat="1" applyFont="1" applyFill="1" applyBorder="1" applyAlignment="1" applyProtection="1">
      <alignment horizontal="left" vertical="center" wrapText="1"/>
      <protection hidden="1"/>
    </xf>
    <xf numFmtId="0" fontId="29" fillId="5" borderId="51" xfId="0" applyFont="1" applyFill="1" applyBorder="1" applyAlignment="1" applyProtection="1">
      <alignment horizontal="center" vertical="center" wrapText="1"/>
      <protection hidden="1"/>
    </xf>
    <xf numFmtId="0" fontId="9" fillId="5" borderId="5" xfId="0" applyFont="1" applyFill="1" applyBorder="1" applyAlignment="1" applyProtection="1">
      <alignment horizontal="center" vertical="center" wrapText="1"/>
      <protection hidden="1"/>
    </xf>
    <xf numFmtId="0" fontId="9" fillId="9" borderId="5" xfId="0" applyFont="1" applyFill="1" applyBorder="1" applyAlignment="1" applyProtection="1">
      <alignment horizontal="center" vertical="center" wrapText="1"/>
      <protection locked="0"/>
    </xf>
    <xf numFmtId="0" fontId="9" fillId="7" borderId="74" xfId="0" applyFont="1" applyFill="1" applyBorder="1" applyAlignment="1" applyProtection="1">
      <alignment horizontal="left" vertical="center" wrapText="1"/>
      <protection hidden="1"/>
    </xf>
    <xf numFmtId="0" fontId="9" fillId="9" borderId="1" xfId="0" applyFont="1" applyFill="1" applyBorder="1" applyAlignment="1" applyProtection="1">
      <alignment horizontal="center" vertical="center"/>
      <protection locked="0"/>
    </xf>
    <xf numFmtId="49" fontId="9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5" borderId="19" xfId="0" applyFont="1" applyFill="1" applyBorder="1" applyAlignment="1" applyProtection="1">
      <alignment horizontal="center" vertical="center" wrapText="1"/>
      <protection hidden="1"/>
    </xf>
    <xf numFmtId="0" fontId="9" fillId="9" borderId="74" xfId="0" applyFont="1" applyFill="1" applyBorder="1" applyAlignment="1" applyProtection="1">
      <alignment horizontal="center" vertical="center" wrapText="1"/>
      <protection locked="0"/>
    </xf>
    <xf numFmtId="0" fontId="9" fillId="9" borderId="42" xfId="0" applyFont="1" applyFill="1" applyBorder="1" applyAlignment="1" applyProtection="1">
      <alignment horizontal="center" vertical="center" wrapText="1"/>
      <protection locked="0"/>
    </xf>
    <xf numFmtId="180" fontId="29" fillId="5" borderId="51" xfId="0" applyNumberFormat="1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left" vertical="center" wrapText="1"/>
      <protection hidden="1"/>
    </xf>
    <xf numFmtId="177" fontId="9" fillId="7" borderId="1" xfId="0" applyNumberFormat="1" applyFont="1" applyFill="1" applyBorder="1" applyAlignment="1" applyProtection="1">
      <alignment horizontal="left" vertical="center" wrapText="1"/>
      <protection hidden="1"/>
    </xf>
    <xf numFmtId="0" fontId="9" fillId="0" borderId="42" xfId="0" applyFont="1" applyBorder="1" applyProtection="1">
      <alignment vertical="center"/>
      <protection hidden="1"/>
    </xf>
    <xf numFmtId="0" fontId="9" fillId="5" borderId="43" xfId="0" applyFont="1" applyFill="1" applyBorder="1" applyAlignment="1" applyProtection="1">
      <alignment horizontal="center" vertical="center" wrapText="1"/>
      <protection hidden="1"/>
    </xf>
    <xf numFmtId="0" fontId="9" fillId="5" borderId="44" xfId="0" applyFont="1" applyFill="1" applyBorder="1" applyAlignment="1" applyProtection="1">
      <alignment horizontal="center" vertical="center" wrapText="1"/>
      <protection hidden="1"/>
    </xf>
    <xf numFmtId="0" fontId="9" fillId="9" borderId="44" xfId="0" applyFont="1" applyFill="1" applyBorder="1" applyAlignment="1" applyProtection="1">
      <alignment horizontal="center" vertical="center" wrapText="1"/>
      <protection locked="0"/>
    </xf>
    <xf numFmtId="0" fontId="29" fillId="5" borderId="73" xfId="0" applyFont="1" applyFill="1" applyBorder="1" applyAlignment="1" applyProtection="1">
      <alignment horizontal="center" vertical="center" wrapText="1"/>
      <protection hidden="1"/>
    </xf>
    <xf numFmtId="0" fontId="29" fillId="5" borderId="68" xfId="0" applyFont="1" applyFill="1" applyBorder="1" applyAlignment="1" applyProtection="1">
      <alignment horizontal="center" vertical="center" wrapText="1"/>
      <protection hidden="1"/>
    </xf>
    <xf numFmtId="0" fontId="9" fillId="9" borderId="73" xfId="0" applyFont="1" applyFill="1" applyBorder="1" applyAlignment="1" applyProtection="1">
      <alignment horizontal="center" vertical="center" wrapText="1"/>
      <protection locked="0"/>
    </xf>
    <xf numFmtId="0" fontId="9" fillId="7" borderId="62" xfId="0" applyFont="1" applyFill="1" applyBorder="1" applyAlignment="1" applyProtection="1">
      <alignment horizontal="center" vertical="center" wrapText="1"/>
      <protection hidden="1"/>
    </xf>
    <xf numFmtId="0" fontId="9" fillId="9" borderId="6" xfId="0" applyFont="1" applyFill="1" applyBorder="1" applyAlignment="1" applyProtection="1">
      <alignment horizontal="center" vertical="center" wrapText="1"/>
      <protection locked="0"/>
    </xf>
    <xf numFmtId="0" fontId="29" fillId="5" borderId="44" xfId="0" applyFont="1" applyFill="1" applyBorder="1" applyAlignment="1" applyProtection="1">
      <alignment horizontal="center" vertical="center" wrapText="1"/>
      <protection hidden="1"/>
    </xf>
    <xf numFmtId="0" fontId="29" fillId="5" borderId="69" xfId="0" applyFont="1" applyFill="1" applyBorder="1" applyAlignment="1" applyProtection="1">
      <alignment horizontal="center" vertical="center" wrapText="1"/>
      <protection hidden="1"/>
    </xf>
    <xf numFmtId="0" fontId="9" fillId="7" borderId="71" xfId="0" applyFont="1" applyFill="1" applyBorder="1" applyAlignment="1" applyProtection="1">
      <alignment horizontal="left" vertical="center" wrapText="1"/>
      <protection hidden="1"/>
    </xf>
    <xf numFmtId="0" fontId="7" fillId="0" borderId="1" xfId="0" applyFont="1" applyBorder="1" applyAlignment="1" applyProtection="1">
      <alignment horizontal="distributed" vertical="center" indent="1"/>
      <protection hidden="1"/>
    </xf>
    <xf numFmtId="0" fontId="6" fillId="0" borderId="1" xfId="0" applyFont="1" applyBorder="1" applyAlignment="1" applyProtection="1">
      <alignment horizontal="distributed" vertical="center" indent="1"/>
      <protection hidden="1"/>
    </xf>
    <xf numFmtId="0" fontId="13" fillId="0" borderId="1" xfId="0" applyFont="1" applyBorder="1" applyAlignment="1" applyProtection="1">
      <alignment horizontal="distributed" vertical="center" indent="1"/>
      <protection hidden="1"/>
    </xf>
    <xf numFmtId="179" fontId="11" fillId="0" borderId="1" xfId="0" applyNumberFormat="1" applyFont="1" applyBorder="1" applyAlignment="1" applyProtection="1">
      <alignment horizontal="left" vertical="center" wrapText="1" indent="2"/>
      <protection hidden="1"/>
    </xf>
    <xf numFmtId="0" fontId="15" fillId="0" borderId="3" xfId="0" applyFont="1" applyBorder="1" applyAlignment="1" applyProtection="1">
      <alignment horizontal="center" vertical="center" wrapText="1"/>
      <protection hidden="1"/>
    </xf>
    <xf numFmtId="0" fontId="15" fillId="0" borderId="2" xfId="0" applyFont="1" applyBorder="1" applyAlignment="1" applyProtection="1">
      <alignment horizontal="center" vertical="center" wrapText="1"/>
      <protection hidden="1"/>
    </xf>
    <xf numFmtId="49" fontId="2" fillId="0" borderId="14" xfId="0" applyNumberFormat="1" applyFont="1" applyBorder="1" applyAlignment="1">
      <alignment vertical="center" wrapText="1"/>
    </xf>
    <xf numFmtId="0" fontId="35" fillId="7" borderId="18" xfId="0" applyFont="1" applyFill="1" applyBorder="1" applyAlignment="1" applyProtection="1">
      <alignment horizontal="center" vertical="center"/>
      <protection locked="0"/>
    </xf>
    <xf numFmtId="0" fontId="42" fillId="7" borderId="3" xfId="0" applyFont="1" applyFill="1" applyBorder="1" applyAlignment="1" applyProtection="1">
      <alignment horizontal="left" vertical="center" wrapText="1"/>
      <protection hidden="1"/>
    </xf>
    <xf numFmtId="0" fontId="3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right" vertical="center"/>
      <protection hidden="1"/>
    </xf>
    <xf numFmtId="177" fontId="3" fillId="0" borderId="0" xfId="0" applyNumberFormat="1" applyFont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right" vertical="center" wrapText="1"/>
      <protection hidden="1"/>
    </xf>
    <xf numFmtId="0" fontId="6" fillId="0" borderId="18" xfId="0" applyFont="1" applyBorder="1" applyAlignment="1" applyProtection="1">
      <alignment horizontal="right" vertical="center" wrapText="1"/>
      <protection hidden="1"/>
    </xf>
    <xf numFmtId="0" fontId="11" fillId="0" borderId="3" xfId="0" applyFont="1" applyBorder="1" applyAlignment="1" applyProtection="1">
      <alignment horizontal="right" vertical="center" wrapText="1"/>
      <protection hidden="1"/>
    </xf>
    <xf numFmtId="0" fontId="8" fillId="7" borderId="2" xfId="0" applyFont="1" applyFill="1" applyBorder="1" applyAlignment="1" applyProtection="1">
      <alignment horizontal="left" vertical="center" wrapText="1"/>
      <protection hidden="1"/>
    </xf>
    <xf numFmtId="0" fontId="8" fillId="7" borderId="10" xfId="0" applyFont="1" applyFill="1" applyBorder="1" applyAlignment="1" applyProtection="1">
      <alignment horizontal="left" vertical="center" wrapText="1"/>
      <protection hidden="1"/>
    </xf>
    <xf numFmtId="181" fontId="13" fillId="0" borderId="18" xfId="0" applyNumberFormat="1" applyFont="1" applyBorder="1" applyAlignment="1" applyProtection="1">
      <alignment horizontal="right" vertical="center" wrapText="1" indent="1"/>
      <protection hidden="1"/>
    </xf>
    <xf numFmtId="177" fontId="9" fillId="0" borderId="2" xfId="0" applyNumberFormat="1" applyFont="1" applyBorder="1" applyAlignment="1" applyProtection="1">
      <alignment horizontal="left" vertical="center" wrapText="1"/>
      <protection hidden="1"/>
    </xf>
    <xf numFmtId="179" fontId="1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7" borderId="64" xfId="0" applyFont="1" applyFill="1" applyBorder="1" applyAlignment="1" applyProtection="1">
      <alignment horizontal="center" vertical="center"/>
      <protection hidden="1"/>
    </xf>
    <xf numFmtId="0" fontId="11" fillId="7" borderId="1" xfId="0" applyFont="1" applyFill="1" applyBorder="1" applyAlignment="1" applyProtection="1">
      <alignment horizontal="center" vertical="center" wrapText="1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6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30" xfId="0" applyFont="1" applyBorder="1" applyProtection="1">
      <alignment vertical="center"/>
      <protection hidden="1"/>
    </xf>
    <xf numFmtId="0" fontId="11" fillId="0" borderId="0" xfId="0" applyFont="1" applyAlignment="1" applyProtection="1">
      <alignment horizontal="justify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horizontal="justify" vertical="center"/>
      <protection hidden="1"/>
    </xf>
    <xf numFmtId="0" fontId="6" fillId="0" borderId="0" xfId="0" applyFont="1" applyProtection="1">
      <alignment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3" fillId="3" borderId="1" xfId="0" applyFont="1" applyFill="1" applyBorder="1" applyAlignment="1" applyProtection="1">
      <alignment horizontal="left" vertical="center" shrinkToFit="1"/>
      <protection hidden="1"/>
    </xf>
    <xf numFmtId="0" fontId="13" fillId="0" borderId="1" xfId="0" applyFont="1" applyBorder="1" applyAlignment="1" applyProtection="1">
      <alignment horizontal="left" vertical="center" shrinkToFi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6" fillId="0" borderId="26" xfId="0" applyFont="1" applyBorder="1" applyAlignment="1" applyProtection="1">
      <alignment horizontal="center" vertical="center"/>
      <protection hidden="1"/>
    </xf>
    <xf numFmtId="0" fontId="13" fillId="4" borderId="1" xfId="0" applyFont="1" applyFill="1" applyBorder="1" applyAlignment="1" applyProtection="1">
      <alignment horizontal="center" vertical="center"/>
      <protection hidden="1"/>
    </xf>
    <xf numFmtId="0" fontId="6" fillId="0" borderId="37" xfId="0" applyFont="1" applyBorder="1" applyAlignment="1" applyProtection="1">
      <alignment horizontal="left" vertical="center" indent="1"/>
      <protection hidden="1"/>
    </xf>
    <xf numFmtId="0" fontId="13" fillId="0" borderId="1" xfId="0" applyFont="1" applyBorder="1" applyAlignment="1" applyProtection="1">
      <alignment horizontal="left" vertical="center" indent="1"/>
      <protection hidden="1"/>
    </xf>
    <xf numFmtId="0" fontId="6" fillId="0" borderId="26" xfId="0" applyFont="1" applyBorder="1" applyAlignment="1" applyProtection="1">
      <alignment horizontal="left" vertical="center"/>
      <protection hidden="1"/>
    </xf>
    <xf numFmtId="0" fontId="6" fillId="0" borderId="26" xfId="0" applyFont="1" applyBorder="1" applyProtection="1">
      <alignment vertical="center"/>
      <protection hidden="1"/>
    </xf>
    <xf numFmtId="0" fontId="6" fillId="0" borderId="27" xfId="0" applyFont="1" applyBorder="1" applyAlignment="1" applyProtection="1">
      <alignment horizontal="left" vertical="center" indent="1"/>
      <protection hidden="1"/>
    </xf>
    <xf numFmtId="0" fontId="6" fillId="0" borderId="28" xfId="0" applyFont="1" applyBorder="1" applyAlignment="1" applyProtection="1">
      <alignment horizontal="left" vertical="center" indent="1"/>
      <protection hidden="1"/>
    </xf>
    <xf numFmtId="0" fontId="6" fillId="0" borderId="28" xfId="0" applyFont="1" applyBorder="1" applyProtection="1">
      <alignment vertical="center"/>
      <protection hidden="1"/>
    </xf>
    <xf numFmtId="0" fontId="6" fillId="0" borderId="29" xfId="0" applyFont="1" applyBorder="1" applyProtection="1">
      <alignment vertical="center"/>
      <protection hidden="1"/>
    </xf>
    <xf numFmtId="0" fontId="6" fillId="0" borderId="23" xfId="0" applyFont="1" applyBorder="1" applyProtection="1">
      <alignment vertical="center"/>
      <protection hidden="1"/>
    </xf>
    <xf numFmtId="0" fontId="40" fillId="0" borderId="0" xfId="1" applyProtection="1">
      <alignment vertical="center"/>
      <protection hidden="1"/>
    </xf>
    <xf numFmtId="0" fontId="3" fillId="4" borderId="1" xfId="0" applyFont="1" applyFill="1" applyBorder="1">
      <alignment vertical="center"/>
    </xf>
    <xf numFmtId="0" fontId="46" fillId="3" borderId="1" xfId="1" applyFont="1" applyFill="1" applyBorder="1">
      <alignment vertical="center"/>
    </xf>
    <xf numFmtId="0" fontId="45" fillId="3" borderId="1" xfId="0" applyFont="1" applyFill="1" applyBorder="1" applyAlignment="1">
      <alignment horizontal="center" vertical="center"/>
    </xf>
    <xf numFmtId="179" fontId="3" fillId="4" borderId="1" xfId="0" applyNumberFormat="1" applyFont="1" applyFill="1" applyBorder="1" applyAlignment="1">
      <alignment horizontal="left" vertical="center"/>
    </xf>
    <xf numFmtId="49" fontId="3" fillId="4" borderId="1" xfId="0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2" fillId="0" borderId="11" xfId="0" applyFont="1" applyBorder="1" applyProtection="1">
      <alignment vertical="center"/>
      <protection hidden="1"/>
    </xf>
    <xf numFmtId="0" fontId="2" fillId="0" borderId="12" xfId="0" applyFont="1" applyBorder="1" applyProtection="1">
      <alignment vertical="center"/>
      <protection hidden="1"/>
    </xf>
    <xf numFmtId="0" fontId="2" fillId="0" borderId="15" xfId="0" applyFont="1" applyBorder="1" applyProtection="1">
      <alignment vertical="center"/>
      <protection hidden="1"/>
    </xf>
    <xf numFmtId="0" fontId="2" fillId="3" borderId="1" xfId="0" applyFont="1" applyFill="1" applyBorder="1" applyProtection="1">
      <alignment vertical="center"/>
      <protection hidden="1"/>
    </xf>
    <xf numFmtId="176" fontId="2" fillId="0" borderId="13" xfId="0" applyNumberFormat="1" applyFont="1" applyBorder="1" applyAlignment="1" applyProtection="1">
      <alignment horizontal="center" vertical="center"/>
      <protection hidden="1"/>
    </xf>
    <xf numFmtId="49" fontId="2" fillId="0" borderId="14" xfId="0" applyNumberFormat="1" applyFont="1" applyBorder="1" applyProtection="1">
      <alignment vertical="center"/>
      <protection hidden="1"/>
    </xf>
    <xf numFmtId="49" fontId="2" fillId="0" borderId="14" xfId="0" applyNumberFormat="1" applyFont="1" applyBorder="1" applyAlignment="1" applyProtection="1">
      <alignment vertical="center" wrapText="1"/>
      <protection hidden="1"/>
    </xf>
    <xf numFmtId="49" fontId="2" fillId="0" borderId="14" xfId="0" applyNumberFormat="1" applyFont="1" applyBorder="1" applyAlignment="1" applyProtection="1">
      <alignment horizontal="center" vertical="center"/>
      <protection hidden="1"/>
    </xf>
    <xf numFmtId="177" fontId="2" fillId="0" borderId="16" xfId="0" applyNumberFormat="1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justify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3" borderId="5" xfId="0" applyFont="1" applyFill="1" applyBorder="1" applyAlignment="1" applyProtection="1">
      <alignment horizontal="left"/>
      <protection hidden="1"/>
    </xf>
    <xf numFmtId="0" fontId="13" fillId="0" borderId="5" xfId="0" applyFont="1" applyBorder="1" applyAlignment="1" applyProtection="1">
      <alignment horizontal="left"/>
      <protection hidden="1"/>
    </xf>
    <xf numFmtId="0" fontId="13" fillId="3" borderId="6" xfId="0" applyFont="1" applyFill="1" applyBorder="1" applyAlignment="1" applyProtection="1">
      <alignment horizontal="center" vertical="top"/>
      <protection hidden="1"/>
    </xf>
    <xf numFmtId="0" fontId="18" fillId="0" borderId="6" xfId="0" applyFont="1" applyBorder="1" applyAlignment="1" applyProtection="1">
      <alignment horizontal="center" vertical="top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13" fillId="0" borderId="0" xfId="0" applyFont="1" applyAlignment="1" applyProtection="1">
      <alignment horizontal="left" vertical="top" inden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right"/>
      <protection hidden="1"/>
    </xf>
    <xf numFmtId="0" fontId="18" fillId="3" borderId="5" xfId="0" applyFont="1" applyFill="1" applyBorder="1" applyAlignment="1" applyProtection="1">
      <alignment horizontal="center" vertic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 vertical="center"/>
      <protection hidden="1"/>
    </xf>
    <xf numFmtId="0" fontId="7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 applyProtection="1">
      <alignment horizontal="justify" vertical="center"/>
      <protection hidden="1"/>
    </xf>
    <xf numFmtId="0" fontId="16" fillId="0" borderId="7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0" xfId="0" applyFont="1" applyBorder="1" applyAlignment="1" applyProtection="1">
      <alignment horizontal="center" vertical="center"/>
      <protection hidden="1"/>
    </xf>
    <xf numFmtId="0" fontId="6" fillId="0" borderId="1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left"/>
      <protection hidden="1"/>
    </xf>
    <xf numFmtId="0" fontId="13" fillId="0" borderId="9" xfId="0" applyFont="1" applyBorder="1" applyAlignment="1" applyProtection="1">
      <alignment horizontal="left"/>
      <protection hidden="1"/>
    </xf>
    <xf numFmtId="0" fontId="13" fillId="0" borderId="7" xfId="0" applyFont="1" applyBorder="1" applyAlignment="1" applyProtection="1">
      <alignment horizontal="left" vertical="center"/>
      <protection hidden="1"/>
    </xf>
    <xf numFmtId="0" fontId="13" fillId="0" borderId="9" xfId="0" applyFont="1" applyBorder="1" applyAlignment="1" applyProtection="1">
      <alignment horizontal="left" vertical="center"/>
      <protection hidden="1"/>
    </xf>
    <xf numFmtId="0" fontId="25" fillId="9" borderId="21" xfId="0" applyFont="1" applyFill="1" applyBorder="1" applyAlignment="1" applyProtection="1">
      <alignment horizontal="center" vertical="center"/>
      <protection hidden="1"/>
    </xf>
    <xf numFmtId="0" fontId="25" fillId="9" borderId="20" xfId="0" applyFont="1" applyFill="1" applyBorder="1" applyAlignment="1" applyProtection="1">
      <alignment horizontal="center" vertical="center"/>
      <protection hidden="1"/>
    </xf>
    <xf numFmtId="0" fontId="43" fillId="3" borderId="7" xfId="1" applyFont="1" applyFill="1" applyBorder="1" applyProtection="1">
      <alignment vertical="center"/>
      <protection hidden="1"/>
    </xf>
    <xf numFmtId="0" fontId="43" fillId="3" borderId="9" xfId="1" applyFont="1" applyFill="1" applyBorder="1" applyProtection="1">
      <alignment vertical="center"/>
      <protection hidden="1"/>
    </xf>
    <xf numFmtId="0" fontId="43" fillId="3" borderId="8" xfId="1" applyFont="1" applyFill="1" applyBorder="1" applyProtection="1">
      <alignment vertical="center"/>
      <protection hidden="1"/>
    </xf>
    <xf numFmtId="0" fontId="43" fillId="3" borderId="10" xfId="1" applyFont="1" applyFill="1" applyBorder="1" applyProtection="1">
      <alignment vertical="center"/>
      <protection hidden="1"/>
    </xf>
    <xf numFmtId="0" fontId="13" fillId="0" borderId="3" xfId="0" applyFont="1" applyBorder="1" applyAlignment="1" applyProtection="1">
      <alignment horizontal="left" vertical="center"/>
      <protection hidden="1"/>
    </xf>
    <xf numFmtId="0" fontId="13" fillId="0" borderId="18" xfId="0" applyFont="1" applyBorder="1" applyAlignment="1" applyProtection="1">
      <alignment horizontal="left" vertical="center"/>
      <protection hidden="1"/>
    </xf>
    <xf numFmtId="0" fontId="13" fillId="0" borderId="2" xfId="0" applyFont="1" applyBorder="1" applyAlignment="1" applyProtection="1">
      <alignment horizontal="left" vertical="center"/>
      <protection hidden="1"/>
    </xf>
    <xf numFmtId="0" fontId="7" fillId="9" borderId="21" xfId="0" applyFont="1" applyFill="1" applyBorder="1" applyAlignment="1" applyProtection="1">
      <alignment horizontal="center" vertical="top"/>
      <protection hidden="1"/>
    </xf>
    <xf numFmtId="0" fontId="7" fillId="9" borderId="20" xfId="0" applyFont="1" applyFill="1" applyBorder="1" applyAlignment="1" applyProtection="1">
      <alignment horizontal="center" vertical="top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13" fillId="0" borderId="10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right" vertical="center"/>
      <protection hidden="1"/>
    </xf>
    <xf numFmtId="0" fontId="13" fillId="0" borderId="10" xfId="0" applyFont="1" applyBorder="1" applyAlignment="1" applyProtection="1">
      <alignment horizontal="right" vertical="center"/>
      <protection hidden="1"/>
    </xf>
    <xf numFmtId="0" fontId="13" fillId="3" borderId="3" xfId="0" applyFont="1" applyFill="1" applyBorder="1" applyAlignment="1" applyProtection="1">
      <alignment horizontal="left" vertical="center"/>
      <protection hidden="1"/>
    </xf>
    <xf numFmtId="0" fontId="13" fillId="3" borderId="18" xfId="0" applyFont="1" applyFill="1" applyBorder="1" applyAlignment="1" applyProtection="1">
      <alignment horizontal="left" vertical="center"/>
      <protection hidden="1"/>
    </xf>
    <xf numFmtId="0" fontId="13" fillId="3" borderId="2" xfId="0" applyFont="1" applyFill="1" applyBorder="1" applyAlignment="1" applyProtection="1">
      <alignment horizontal="left" vertical="center"/>
      <protection hidden="1"/>
    </xf>
    <xf numFmtId="0" fontId="7" fillId="0" borderId="33" xfId="0" applyFont="1" applyBorder="1" applyAlignment="1" applyProtection="1">
      <alignment horizontal="center" vertical="center"/>
      <protection hidden="1"/>
    </xf>
    <xf numFmtId="0" fontId="7" fillId="0" borderId="34" xfId="0" applyFont="1" applyBorder="1" applyAlignment="1" applyProtection="1">
      <alignment horizontal="center" vertical="center"/>
      <protection hidden="1"/>
    </xf>
    <xf numFmtId="0" fontId="7" fillId="0" borderId="19" xfId="0" applyFont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left" vertical="center"/>
      <protection hidden="1"/>
    </xf>
    <xf numFmtId="0" fontId="13" fillId="0" borderId="35" xfId="0" applyFont="1" applyBorder="1" applyAlignment="1" applyProtection="1">
      <alignment horizontal="center" vertical="center"/>
      <protection hidden="1"/>
    </xf>
    <xf numFmtId="0" fontId="13" fillId="0" borderId="36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left" vertical="center"/>
      <protection hidden="1"/>
    </xf>
    <xf numFmtId="0" fontId="13" fillId="0" borderId="10" xfId="0" applyFont="1" applyBorder="1" applyAlignment="1" applyProtection="1">
      <alignment horizontal="left" vertical="center"/>
      <protection hidden="1"/>
    </xf>
    <xf numFmtId="178" fontId="13" fillId="0" borderId="3" xfId="0" applyNumberFormat="1" applyFont="1" applyBorder="1" applyAlignment="1" applyProtection="1">
      <alignment horizontal="right" vertical="center"/>
      <protection hidden="1"/>
    </xf>
    <xf numFmtId="178" fontId="13" fillId="0" borderId="2" xfId="0" applyNumberFormat="1" applyFont="1" applyBorder="1" applyAlignment="1" applyProtection="1">
      <alignment horizontal="right" vertical="center"/>
      <protection hidden="1"/>
    </xf>
    <xf numFmtId="0" fontId="21" fillId="0" borderId="7" xfId="0" applyFont="1" applyBorder="1" applyAlignment="1" applyProtection="1">
      <alignment horizontal="left" vertical="center"/>
      <protection hidden="1"/>
    </xf>
    <xf numFmtId="0" fontId="21" fillId="0" borderId="9" xfId="0" applyFont="1" applyBorder="1" applyAlignment="1" applyProtection="1">
      <alignment horizontal="left" vertical="center"/>
      <protection hidden="1"/>
    </xf>
    <xf numFmtId="178" fontId="13" fillId="0" borderId="3" xfId="0" applyNumberFormat="1" applyFont="1" applyBorder="1" applyProtection="1">
      <alignment vertical="center"/>
      <protection hidden="1"/>
    </xf>
    <xf numFmtId="178" fontId="13" fillId="0" borderId="2" xfId="0" applyNumberFormat="1" applyFont="1" applyBorder="1" applyProtection="1">
      <alignment vertical="center"/>
      <protection hidden="1"/>
    </xf>
    <xf numFmtId="0" fontId="7" fillId="0" borderId="4" xfId="0" applyFont="1" applyBorder="1" applyAlignment="1" applyProtection="1">
      <alignment horizontal="center" vertical="center"/>
      <protection hidden="1"/>
    </xf>
    <xf numFmtId="0" fontId="7" fillId="0" borderId="31" xfId="0" applyFont="1" applyBorder="1" applyAlignment="1" applyProtection="1">
      <alignment horizontal="center" vertical="center"/>
      <protection hidden="1"/>
    </xf>
    <xf numFmtId="0" fontId="7" fillId="0" borderId="32" xfId="0" applyFont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21" fillId="0" borderId="21" xfId="0" applyFont="1" applyBorder="1" applyAlignment="1" applyProtection="1">
      <alignment horizontal="left" vertical="center"/>
      <protection hidden="1"/>
    </xf>
    <xf numFmtId="0" fontId="21" fillId="0" borderId="20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6" fillId="0" borderId="18" xfId="0" applyFont="1" applyBorder="1" applyAlignment="1" applyProtection="1">
      <alignment horizontal="center" vertical="center"/>
      <protection hidden="1"/>
    </xf>
    <xf numFmtId="0" fontId="6" fillId="0" borderId="2" xfId="0" applyFont="1" applyBorder="1" applyAlignment="1" applyProtection="1">
      <alignment horizontal="center" vertical="center"/>
      <protection hidden="1"/>
    </xf>
    <xf numFmtId="0" fontId="13" fillId="0" borderId="21" xfId="0" applyFont="1" applyBorder="1" applyAlignment="1" applyProtection="1">
      <alignment horizontal="center" vertical="top"/>
      <protection hidden="1"/>
    </xf>
    <xf numFmtId="0" fontId="13" fillId="0" borderId="20" xfId="0" applyFont="1" applyBorder="1" applyAlignment="1" applyProtection="1">
      <alignment horizontal="center" vertical="top"/>
      <protection hidden="1"/>
    </xf>
    <xf numFmtId="0" fontId="13" fillId="3" borderId="3" xfId="0" applyFont="1" applyFill="1" applyBorder="1" applyAlignment="1" applyProtection="1">
      <alignment horizontal="left" vertical="center" shrinkToFit="1"/>
      <protection hidden="1"/>
    </xf>
    <xf numFmtId="0" fontId="13" fillId="3" borderId="18" xfId="0" applyFont="1" applyFill="1" applyBorder="1" applyAlignment="1" applyProtection="1">
      <alignment horizontal="left" vertical="center" shrinkToFit="1"/>
      <protection hidden="1"/>
    </xf>
    <xf numFmtId="0" fontId="13" fillId="3" borderId="2" xfId="0" applyFont="1" applyFill="1" applyBorder="1" applyAlignment="1" applyProtection="1">
      <alignment horizontal="left" vertical="center" shrinkToFit="1"/>
      <protection hidden="1"/>
    </xf>
    <xf numFmtId="0" fontId="13" fillId="0" borderId="3" xfId="0" applyFont="1" applyBorder="1" applyAlignment="1" applyProtection="1">
      <alignment horizontal="left" vertical="center" shrinkToFit="1"/>
      <protection hidden="1"/>
    </xf>
    <xf numFmtId="0" fontId="13" fillId="0" borderId="18" xfId="0" applyFont="1" applyBorder="1" applyAlignment="1" applyProtection="1">
      <alignment horizontal="left" vertical="center" shrinkToFit="1"/>
      <protection hidden="1"/>
    </xf>
    <xf numFmtId="0" fontId="13" fillId="0" borderId="2" xfId="0" applyFont="1" applyBorder="1" applyAlignment="1" applyProtection="1">
      <alignment horizontal="left" vertical="center" shrinkToFit="1"/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178" fontId="13" fillId="3" borderId="3" xfId="0" applyNumberFormat="1" applyFont="1" applyFill="1" applyBorder="1" applyAlignment="1" applyProtection="1">
      <alignment horizontal="right" vertical="center"/>
      <protection hidden="1"/>
    </xf>
    <xf numFmtId="178" fontId="13" fillId="3" borderId="2" xfId="0" applyNumberFormat="1" applyFont="1" applyFill="1" applyBorder="1" applyAlignment="1" applyProtection="1">
      <alignment horizontal="right" vertical="center"/>
      <protection hidden="1"/>
    </xf>
    <xf numFmtId="0" fontId="13" fillId="0" borderId="21" xfId="0" applyFont="1" applyBorder="1" applyAlignment="1" applyProtection="1">
      <alignment horizontal="left" vertical="center"/>
      <protection hidden="1"/>
    </xf>
    <xf numFmtId="0" fontId="13" fillId="0" borderId="20" xfId="0" applyFont="1" applyBorder="1" applyAlignment="1" applyProtection="1">
      <alignment horizontal="left" vertical="center"/>
      <protection hidden="1"/>
    </xf>
    <xf numFmtId="0" fontId="7" fillId="0" borderId="7" xfId="0" applyFont="1" applyBorder="1" applyAlignment="1" applyProtection="1">
      <alignment horizontal="left"/>
      <protection hidden="1"/>
    </xf>
    <xf numFmtId="0" fontId="7" fillId="0" borderId="19" xfId="0" applyFont="1" applyBorder="1" applyAlignment="1" applyProtection="1">
      <alignment horizontal="left"/>
      <protection hidden="1"/>
    </xf>
    <xf numFmtId="0" fontId="7" fillId="0" borderId="9" xfId="0" applyFont="1" applyBorder="1" applyAlignment="1" applyProtection="1">
      <alignment horizontal="left"/>
      <protection hidden="1"/>
    </xf>
    <xf numFmtId="0" fontId="22" fillId="0" borderId="21" xfId="0" applyFont="1" applyBorder="1" applyAlignment="1" applyProtection="1">
      <alignment horizontal="center" vertical="center"/>
      <protection hidden="1"/>
    </xf>
    <xf numFmtId="0" fontId="22" fillId="0" borderId="20" xfId="0" applyFont="1" applyBorder="1" applyAlignment="1" applyProtection="1">
      <alignment horizontal="center" vertical="center"/>
      <protection hidden="1"/>
    </xf>
    <xf numFmtId="0" fontId="7" fillId="0" borderId="21" xfId="0" applyFont="1" applyBorder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7" fillId="0" borderId="20" xfId="0" applyFont="1" applyBorder="1" applyAlignment="1" applyProtection="1">
      <alignment horizontal="left" vertical="center"/>
      <protection hidden="1"/>
    </xf>
    <xf numFmtId="0" fontId="22" fillId="0" borderId="21" xfId="0" applyFont="1" applyBorder="1" applyAlignment="1" applyProtection="1">
      <alignment horizontal="center" vertical="top"/>
      <protection hidden="1"/>
    </xf>
    <xf numFmtId="0" fontId="22" fillId="0" borderId="20" xfId="0" applyFont="1" applyBorder="1" applyAlignment="1" applyProtection="1">
      <alignment horizontal="center" vertical="top"/>
      <protection hidden="1"/>
    </xf>
    <xf numFmtId="0" fontId="7" fillId="0" borderId="8" xfId="0" applyFont="1" applyBorder="1" applyAlignment="1" applyProtection="1">
      <alignment horizontal="left" vertical="top"/>
      <protection hidden="1"/>
    </xf>
    <xf numFmtId="0" fontId="7" fillId="0" borderId="4" xfId="0" applyFont="1" applyBorder="1" applyAlignment="1" applyProtection="1">
      <alignment horizontal="left" vertical="top"/>
      <protection hidden="1"/>
    </xf>
    <xf numFmtId="0" fontId="7" fillId="0" borderId="10" xfId="0" applyFont="1" applyBorder="1" applyAlignment="1" applyProtection="1">
      <alignment horizontal="left" vertical="top"/>
      <protection hidden="1"/>
    </xf>
    <xf numFmtId="0" fontId="13" fillId="0" borderId="25" xfId="0" applyFont="1" applyBorder="1" applyAlignment="1" applyProtection="1">
      <alignment horizontal="left" vertical="center" indent="1"/>
      <protection hidden="1"/>
    </xf>
    <xf numFmtId="0" fontId="13" fillId="0" borderId="0" xfId="0" applyFont="1" applyAlignment="1" applyProtection="1">
      <alignment horizontal="left" vertical="center" indent="1"/>
      <protection hidden="1"/>
    </xf>
    <xf numFmtId="0" fontId="13" fillId="4" borderId="1" xfId="0" applyFont="1" applyFill="1" applyBorder="1" applyAlignment="1" applyProtection="1">
      <alignment horizontal="center" vertical="center"/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0" fillId="0" borderId="19" xfId="0" applyFont="1" applyBorder="1" applyAlignment="1" applyProtection="1">
      <alignment horizontal="center" vertical="top"/>
      <protection hidden="1"/>
    </xf>
    <xf numFmtId="0" fontId="15" fillId="0" borderId="22" xfId="0" applyFont="1" applyBorder="1" applyAlignment="1" applyProtection="1">
      <alignment horizontal="center" vertical="center"/>
      <protection hidden="1"/>
    </xf>
    <xf numFmtId="0" fontId="15" fillId="0" borderId="23" xfId="0" applyFont="1" applyBorder="1" applyAlignment="1" applyProtection="1">
      <alignment horizontal="center" vertical="center"/>
      <protection hidden="1"/>
    </xf>
    <xf numFmtId="0" fontId="15" fillId="0" borderId="24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37" fillId="3" borderId="8" xfId="0" applyFont="1" applyFill="1" applyBorder="1" applyAlignment="1" applyProtection="1">
      <alignment horizontal="left" vertical="center"/>
      <protection hidden="1"/>
    </xf>
    <xf numFmtId="0" fontId="37" fillId="3" borderId="4" xfId="0" applyFont="1" applyFill="1" applyBorder="1" applyAlignment="1" applyProtection="1">
      <alignment horizontal="left" vertical="center"/>
      <protection hidden="1"/>
    </xf>
    <xf numFmtId="0" fontId="37" fillId="3" borderId="10" xfId="0" applyFont="1" applyFill="1" applyBorder="1" applyAlignment="1" applyProtection="1">
      <alignment horizontal="left" vertical="center"/>
      <protection hidden="1"/>
    </xf>
    <xf numFmtId="0" fontId="9" fillId="0" borderId="4" xfId="0" applyFont="1" applyBorder="1" applyAlignment="1" applyProtection="1">
      <alignment horizontal="right"/>
      <protection hidden="1"/>
    </xf>
    <xf numFmtId="0" fontId="0" fillId="0" borderId="4" xfId="0" applyBorder="1">
      <alignment vertical="center"/>
    </xf>
    <xf numFmtId="0" fontId="0" fillId="0" borderId="0" xfId="0">
      <alignment vertical="center"/>
    </xf>
    <xf numFmtId="0" fontId="11" fillId="0" borderId="0" xfId="0" applyFont="1" applyAlignment="1" applyProtection="1">
      <alignment vertical="top"/>
      <protection hidden="1"/>
    </xf>
    <xf numFmtId="0" fontId="13" fillId="0" borderId="25" xfId="0" applyFont="1" applyBorder="1" applyAlignment="1" applyProtection="1">
      <alignment horizontal="left" vertical="top" indent="1"/>
      <protection hidden="1"/>
    </xf>
    <xf numFmtId="0" fontId="13" fillId="0" borderId="0" xfId="0" applyFont="1" applyAlignment="1" applyProtection="1">
      <alignment horizontal="left" vertical="top" indent="1"/>
      <protection hidden="1"/>
    </xf>
    <xf numFmtId="0" fontId="11" fillId="3" borderId="7" xfId="0" applyFont="1" applyFill="1" applyBorder="1" applyAlignment="1" applyProtection="1">
      <alignment horizontal="left" vertical="center"/>
      <protection hidden="1"/>
    </xf>
    <xf numFmtId="0" fontId="11" fillId="3" borderId="19" xfId="0" applyFont="1" applyFill="1" applyBorder="1" applyAlignment="1" applyProtection="1">
      <alignment horizontal="left" vertical="center"/>
      <protection hidden="1"/>
    </xf>
    <xf numFmtId="0" fontId="11" fillId="3" borderId="9" xfId="0" applyFont="1" applyFill="1" applyBorder="1" applyAlignment="1" applyProtection="1">
      <alignment horizontal="left" vertical="center"/>
      <protection hidden="1"/>
    </xf>
    <xf numFmtId="0" fontId="41" fillId="3" borderId="8" xfId="1" applyFont="1" applyFill="1" applyBorder="1" applyAlignment="1" applyProtection="1">
      <alignment horizontal="center" vertical="center"/>
      <protection hidden="1"/>
    </xf>
    <xf numFmtId="0" fontId="41" fillId="3" borderId="4" xfId="1" applyFont="1" applyFill="1" applyBorder="1" applyAlignment="1" applyProtection="1">
      <alignment horizontal="center" vertical="center"/>
      <protection hidden="1"/>
    </xf>
    <xf numFmtId="0" fontId="41" fillId="3" borderId="10" xfId="1" applyFont="1" applyFill="1" applyBorder="1" applyAlignment="1" applyProtection="1">
      <alignment horizontal="center" vertical="center"/>
      <protection hidden="1"/>
    </xf>
    <xf numFmtId="0" fontId="12" fillId="0" borderId="49" xfId="0" applyFont="1" applyBorder="1" applyAlignment="1" applyProtection="1">
      <alignment horizontal="left" vertical="center"/>
      <protection hidden="1"/>
    </xf>
    <xf numFmtId="0" fontId="27" fillId="8" borderId="38" xfId="0" applyFont="1" applyFill="1" applyBorder="1" applyAlignment="1" applyProtection="1">
      <alignment horizontal="center" vertical="center"/>
      <protection hidden="1"/>
    </xf>
    <xf numFmtId="0" fontId="27" fillId="8" borderId="39" xfId="0" applyFont="1" applyFill="1" applyBorder="1" applyAlignment="1" applyProtection="1">
      <alignment horizontal="center" vertical="center"/>
      <protection hidden="1"/>
    </xf>
    <xf numFmtId="0" fontId="27" fillId="8" borderId="40" xfId="0" applyFont="1" applyFill="1" applyBorder="1" applyAlignment="1" applyProtection="1">
      <alignment horizontal="center" vertical="center"/>
      <protection hidden="1"/>
    </xf>
    <xf numFmtId="0" fontId="32" fillId="3" borderId="48" xfId="0" applyFont="1" applyFill="1" applyBorder="1" applyAlignment="1" applyProtection="1">
      <alignment horizontal="left" vertical="top" shrinkToFit="1"/>
      <protection hidden="1"/>
    </xf>
    <xf numFmtId="0" fontId="32" fillId="3" borderId="49" xfId="0" applyFont="1" applyFill="1" applyBorder="1" applyAlignment="1" applyProtection="1">
      <alignment horizontal="left" vertical="top" shrinkToFit="1"/>
      <protection hidden="1"/>
    </xf>
    <xf numFmtId="0" fontId="32" fillId="3" borderId="50" xfId="0" applyFont="1" applyFill="1" applyBorder="1" applyAlignment="1" applyProtection="1">
      <alignment horizontal="left" vertical="top" shrinkToFit="1"/>
      <protection hidden="1"/>
    </xf>
    <xf numFmtId="0" fontId="7" fillId="5" borderId="41" xfId="0" applyFont="1" applyFill="1" applyBorder="1" applyAlignment="1" applyProtection="1">
      <alignment horizontal="center" vertical="center"/>
      <protection hidden="1"/>
    </xf>
    <xf numFmtId="0" fontId="7" fillId="5" borderId="51" xfId="0" applyFont="1" applyFill="1" applyBorder="1" applyAlignment="1" applyProtection="1">
      <alignment horizontal="center" vertical="center"/>
      <protection hidden="1"/>
    </xf>
    <xf numFmtId="0" fontId="7" fillId="5" borderId="43" xfId="0" applyFont="1" applyFill="1" applyBorder="1" applyAlignment="1" applyProtection="1">
      <alignment horizontal="center" vertical="center"/>
      <protection hidden="1"/>
    </xf>
    <xf numFmtId="0" fontId="6" fillId="5" borderId="1" xfId="0" applyFont="1" applyFill="1" applyBorder="1" applyAlignment="1" applyProtection="1">
      <alignment horizontal="center" vertical="center" wrapText="1"/>
      <protection hidden="1"/>
    </xf>
    <xf numFmtId="0" fontId="6" fillId="5" borderId="42" xfId="0" applyFont="1" applyFill="1" applyBorder="1" applyAlignment="1" applyProtection="1">
      <alignment horizontal="center" vertical="center" wrapText="1"/>
      <protection hidden="1"/>
    </xf>
    <xf numFmtId="49" fontId="11" fillId="7" borderId="1" xfId="0" applyNumberFormat="1" applyFont="1" applyFill="1" applyBorder="1" applyAlignment="1" applyProtection="1">
      <alignment horizontal="left" vertical="center" indent="1"/>
      <protection hidden="1"/>
    </xf>
    <xf numFmtId="49" fontId="11" fillId="7" borderId="42" xfId="0" applyNumberFormat="1" applyFont="1" applyFill="1" applyBorder="1" applyAlignment="1" applyProtection="1">
      <alignment horizontal="left" vertical="center" indent="1"/>
      <protection hidden="1"/>
    </xf>
    <xf numFmtId="0" fontId="6" fillId="5" borderId="44" xfId="0" applyFont="1" applyFill="1" applyBorder="1" applyAlignment="1" applyProtection="1">
      <alignment horizontal="center" vertical="center" wrapText="1"/>
      <protection hidden="1"/>
    </xf>
    <xf numFmtId="177" fontId="16" fillId="7" borderId="1" xfId="0" applyNumberFormat="1" applyFont="1" applyFill="1" applyBorder="1" applyAlignment="1" applyProtection="1">
      <alignment horizontal="center" vertical="center"/>
      <protection hidden="1"/>
    </xf>
    <xf numFmtId="177" fontId="16" fillId="7" borderId="44" xfId="0" applyNumberFormat="1" applyFont="1" applyFill="1" applyBorder="1" applyAlignment="1" applyProtection="1">
      <alignment horizontal="center"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hidden="1"/>
    </xf>
    <xf numFmtId="0" fontId="12" fillId="7" borderId="42" xfId="0" applyFont="1" applyFill="1" applyBorder="1" applyAlignment="1" applyProtection="1">
      <alignment horizontal="center" vertical="center"/>
      <protection hidden="1"/>
    </xf>
    <xf numFmtId="0" fontId="12" fillId="7" borderId="44" xfId="0" applyFont="1" applyFill="1" applyBorder="1" applyAlignment="1" applyProtection="1">
      <alignment horizontal="center" vertical="center"/>
      <protection hidden="1"/>
    </xf>
    <xf numFmtId="0" fontId="12" fillId="7" borderId="45" xfId="0" applyFont="1" applyFill="1" applyBorder="1" applyAlignment="1" applyProtection="1">
      <alignment horizontal="center" vertical="center"/>
      <protection hidden="1"/>
    </xf>
    <xf numFmtId="0" fontId="15" fillId="6" borderId="59" xfId="0" applyFont="1" applyFill="1" applyBorder="1" applyAlignment="1" applyProtection="1">
      <alignment horizontal="center" vertical="center"/>
      <protection hidden="1"/>
    </xf>
    <xf numFmtId="0" fontId="15" fillId="6" borderId="60" xfId="0" applyFont="1" applyFill="1" applyBorder="1" applyAlignment="1" applyProtection="1">
      <alignment horizontal="center" vertical="center"/>
      <protection hidden="1"/>
    </xf>
    <xf numFmtId="0" fontId="15" fillId="6" borderId="61" xfId="0" applyFont="1" applyFill="1" applyBorder="1" applyAlignment="1" applyProtection="1">
      <alignment horizontal="center" vertical="center"/>
      <protection hidden="1"/>
    </xf>
    <xf numFmtId="0" fontId="19" fillId="5" borderId="46" xfId="0" applyFont="1" applyFill="1" applyBorder="1" applyAlignment="1" applyProtection="1">
      <alignment horizontal="distributed" vertical="center" indent="3"/>
      <protection hidden="1"/>
    </xf>
    <xf numFmtId="0" fontId="19" fillId="5" borderId="6" xfId="0" applyFont="1" applyFill="1" applyBorder="1" applyAlignment="1" applyProtection="1">
      <alignment horizontal="distributed" vertical="center" indent="3"/>
      <protection hidden="1"/>
    </xf>
    <xf numFmtId="177" fontId="16" fillId="7" borderId="67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62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68" xfId="0" applyNumberFormat="1" applyFont="1" applyFill="1" applyBorder="1" applyAlignment="1" applyProtection="1">
      <alignment horizontal="left" vertical="center" indent="1"/>
      <protection hidden="1"/>
    </xf>
    <xf numFmtId="0" fontId="11" fillId="5" borderId="6" xfId="0" applyFont="1" applyFill="1" applyBorder="1" applyAlignment="1" applyProtection="1">
      <alignment horizontal="center" vertical="center"/>
      <protection hidden="1"/>
    </xf>
    <xf numFmtId="0" fontId="11" fillId="5" borderId="47" xfId="0" applyFont="1" applyFill="1" applyBorder="1" applyAlignment="1" applyProtection="1">
      <alignment horizontal="center" vertical="center"/>
      <protection hidden="1"/>
    </xf>
    <xf numFmtId="0" fontId="7" fillId="5" borderId="41" xfId="0" applyFont="1" applyFill="1" applyBorder="1" applyAlignment="1" applyProtection="1">
      <alignment horizontal="center" vertical="center" wrapText="1"/>
      <protection hidden="1"/>
    </xf>
    <xf numFmtId="0" fontId="32" fillId="3" borderId="48" xfId="0" applyFont="1" applyFill="1" applyBorder="1" applyProtection="1">
      <alignment vertical="center"/>
      <protection hidden="1"/>
    </xf>
    <xf numFmtId="0" fontId="32" fillId="3" borderId="49" xfId="0" applyFont="1" applyFill="1" applyBorder="1" applyProtection="1">
      <alignment vertical="center"/>
      <protection hidden="1"/>
    </xf>
    <xf numFmtId="0" fontId="32" fillId="3" borderId="50" xfId="0" applyFont="1" applyFill="1" applyBorder="1" applyProtection="1">
      <alignment vertical="center"/>
      <protection hidden="1"/>
    </xf>
    <xf numFmtId="0" fontId="7" fillId="5" borderId="51" xfId="0" applyFont="1" applyFill="1" applyBorder="1" applyAlignment="1" applyProtection="1">
      <alignment horizontal="center" vertical="center" wrapText="1"/>
      <protection hidden="1"/>
    </xf>
    <xf numFmtId="0" fontId="7" fillId="5" borderId="53" xfId="0" applyFont="1" applyFill="1" applyBorder="1" applyAlignment="1" applyProtection="1">
      <alignment horizontal="center" vertical="center" wrapText="1"/>
      <protection hidden="1"/>
    </xf>
    <xf numFmtId="0" fontId="7" fillId="5" borderId="46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left" vertical="center" indent="1"/>
      <protection hidden="1"/>
    </xf>
    <xf numFmtId="0" fontId="11" fillId="7" borderId="18" xfId="0" applyFont="1" applyFill="1" applyBorder="1" applyAlignment="1" applyProtection="1">
      <alignment horizontal="left" vertical="center" indent="1"/>
      <protection hidden="1"/>
    </xf>
    <xf numFmtId="0" fontId="11" fillId="7" borderId="52" xfId="0" applyFont="1" applyFill="1" applyBorder="1" applyAlignment="1" applyProtection="1">
      <alignment horizontal="left" vertical="center" indent="1"/>
      <protection hidden="1"/>
    </xf>
    <xf numFmtId="0" fontId="11" fillId="7" borderId="1" xfId="0" applyFont="1" applyFill="1" applyBorder="1" applyAlignment="1" applyProtection="1">
      <alignment horizontal="left" vertical="center" indent="1"/>
      <protection hidden="1"/>
    </xf>
    <xf numFmtId="0" fontId="11" fillId="5" borderId="7" xfId="0" applyFont="1" applyFill="1" applyBorder="1" applyAlignment="1" applyProtection="1">
      <alignment horizontal="center" vertical="center"/>
      <protection hidden="1"/>
    </xf>
    <xf numFmtId="0" fontId="11" fillId="5" borderId="19" xfId="0" applyFont="1" applyFill="1" applyBorder="1" applyAlignment="1" applyProtection="1">
      <alignment horizontal="center" vertical="center"/>
      <protection hidden="1"/>
    </xf>
    <xf numFmtId="0" fontId="11" fillId="5" borderId="54" xfId="0" applyFont="1" applyFill="1" applyBorder="1" applyAlignment="1" applyProtection="1">
      <alignment horizontal="center" vertical="center"/>
      <protection hidden="1"/>
    </xf>
    <xf numFmtId="0" fontId="11" fillId="5" borderId="21" xfId="0" applyFont="1" applyFill="1" applyBorder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1" fillId="5" borderId="55" xfId="0" applyFont="1" applyFill="1" applyBorder="1" applyAlignment="1" applyProtection="1">
      <alignment horizontal="center" vertical="center"/>
      <protection hidden="1"/>
    </xf>
    <xf numFmtId="0" fontId="11" fillId="5" borderId="8" xfId="0" applyFont="1" applyFill="1" applyBorder="1" applyAlignment="1" applyProtection="1">
      <alignment horizontal="center" vertical="center"/>
      <protection hidden="1"/>
    </xf>
    <xf numFmtId="0" fontId="11" fillId="5" borderId="4" xfId="0" applyFont="1" applyFill="1" applyBorder="1" applyAlignment="1" applyProtection="1">
      <alignment horizontal="center" vertical="center"/>
      <protection hidden="1"/>
    </xf>
    <xf numFmtId="0" fontId="11" fillId="5" borderId="56" xfId="0" applyFont="1" applyFill="1" applyBorder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left" vertical="center" indent="1"/>
      <protection hidden="1"/>
    </xf>
    <xf numFmtId="0" fontId="11" fillId="7" borderId="55" xfId="0" applyFont="1" applyFill="1" applyBorder="1" applyAlignment="1" applyProtection="1">
      <alignment horizontal="left" vertical="center" indent="1"/>
      <protection hidden="1"/>
    </xf>
    <xf numFmtId="0" fontId="6" fillId="5" borderId="3" xfId="0" applyFont="1" applyFill="1" applyBorder="1" applyAlignment="1" applyProtection="1">
      <alignment horizontal="center" vertical="center" wrapText="1"/>
      <protection hidden="1"/>
    </xf>
    <xf numFmtId="0" fontId="6" fillId="5" borderId="18" xfId="0" applyFont="1" applyFill="1" applyBorder="1" applyAlignment="1" applyProtection="1">
      <alignment horizontal="center" vertical="center" wrapText="1"/>
      <protection hidden="1"/>
    </xf>
    <xf numFmtId="0" fontId="6" fillId="5" borderId="52" xfId="0" applyFont="1" applyFill="1" applyBorder="1" applyAlignment="1" applyProtection="1">
      <alignment horizontal="center" vertical="center" wrapText="1"/>
      <protection hidden="1"/>
    </xf>
    <xf numFmtId="0" fontId="8" fillId="7" borderId="3" xfId="0" applyFont="1" applyFill="1" applyBorder="1" applyAlignment="1" applyProtection="1">
      <alignment horizontal="left" vertical="center" wrapText="1"/>
      <protection hidden="1"/>
    </xf>
    <xf numFmtId="0" fontId="8" fillId="7" borderId="18" xfId="0" applyFont="1" applyFill="1" applyBorder="1" applyAlignment="1" applyProtection="1">
      <alignment horizontal="left" vertical="center" wrapText="1"/>
      <protection hidden="1"/>
    </xf>
    <xf numFmtId="49" fontId="7" fillId="7" borderId="18" xfId="0" applyNumberFormat="1" applyFont="1" applyFill="1" applyBorder="1" applyAlignment="1" applyProtection="1">
      <alignment horizontal="left" vertical="center" wrapText="1"/>
      <protection hidden="1"/>
    </xf>
    <xf numFmtId="0" fontId="26" fillId="5" borderId="41" xfId="0" applyFont="1" applyFill="1" applyBorder="1" applyAlignment="1" applyProtection="1">
      <alignment horizontal="center" vertical="center" wrapText="1"/>
      <protection hidden="1"/>
    </xf>
    <xf numFmtId="0" fontId="26" fillId="5" borderId="51" xfId="0" applyFont="1" applyFill="1" applyBorder="1" applyAlignment="1" applyProtection="1">
      <alignment horizontal="center" vertical="center" wrapText="1"/>
      <protection hidden="1"/>
    </xf>
    <xf numFmtId="0" fontId="6" fillId="5" borderId="2" xfId="0" applyFont="1" applyFill="1" applyBorder="1" applyAlignment="1" applyProtection="1">
      <alignment horizontal="center" vertical="center" wrapText="1"/>
      <protection hidden="1"/>
    </xf>
    <xf numFmtId="0" fontId="6" fillId="7" borderId="3" xfId="0" applyFont="1" applyFill="1" applyBorder="1" applyAlignment="1" applyProtection="1">
      <alignment horizontal="left" vertical="center" wrapText="1"/>
      <protection hidden="1"/>
    </xf>
    <xf numFmtId="0" fontId="6" fillId="7" borderId="18" xfId="0" applyFont="1" applyFill="1" applyBorder="1" applyAlignment="1" applyProtection="1">
      <alignment horizontal="left" vertical="center" wrapText="1"/>
      <protection hidden="1"/>
    </xf>
    <xf numFmtId="0" fontId="6" fillId="7" borderId="52" xfId="0" applyFont="1" applyFill="1" applyBorder="1" applyAlignment="1" applyProtection="1">
      <alignment horizontal="left" vertical="center" wrapText="1"/>
      <protection hidden="1"/>
    </xf>
    <xf numFmtId="49" fontId="7" fillId="7" borderId="19" xfId="0" applyNumberFormat="1" applyFont="1" applyFill="1" applyBorder="1" applyAlignment="1" applyProtection="1">
      <alignment horizontal="left" vertical="center" wrapText="1"/>
      <protection hidden="1"/>
    </xf>
    <xf numFmtId="0" fontId="7" fillId="5" borderId="59" xfId="0" applyFont="1" applyFill="1" applyBorder="1" applyAlignment="1" applyProtection="1">
      <alignment horizontal="distributed" vertical="center" wrapText="1" indent="2"/>
      <protection hidden="1"/>
    </xf>
    <xf numFmtId="0" fontId="7" fillId="5" borderId="60" xfId="0" applyFont="1" applyFill="1" applyBorder="1" applyAlignment="1" applyProtection="1">
      <alignment horizontal="distributed" vertical="center" wrapText="1" indent="2"/>
      <protection hidden="1"/>
    </xf>
    <xf numFmtId="0" fontId="6" fillId="5" borderId="64" xfId="0" applyFont="1" applyFill="1" applyBorder="1" applyAlignment="1" applyProtection="1">
      <alignment horizontal="left" vertical="center" wrapText="1"/>
      <protection hidden="1"/>
    </xf>
    <xf numFmtId="0" fontId="6" fillId="5" borderId="65" xfId="0" applyFont="1" applyFill="1" applyBorder="1" applyAlignment="1" applyProtection="1">
      <alignment horizontal="left" vertical="center" wrapText="1"/>
      <protection hidden="1"/>
    </xf>
    <xf numFmtId="49" fontId="11" fillId="7" borderId="6" xfId="0" applyNumberFormat="1" applyFont="1" applyFill="1" applyBorder="1" applyAlignment="1" applyProtection="1">
      <alignment horizontal="left" vertical="center" indent="1"/>
      <protection hidden="1"/>
    </xf>
    <xf numFmtId="49" fontId="11" fillId="7" borderId="47" xfId="0" applyNumberFormat="1" applyFont="1" applyFill="1" applyBorder="1" applyAlignment="1" applyProtection="1">
      <alignment horizontal="left" vertical="center" indent="1"/>
      <protection hidden="1"/>
    </xf>
    <xf numFmtId="0" fontId="31" fillId="5" borderId="5" xfId="0" applyFont="1" applyFill="1" applyBorder="1" applyAlignment="1" applyProtection="1">
      <alignment horizontal="center" vertical="center" wrapText="1"/>
      <protection hidden="1"/>
    </xf>
    <xf numFmtId="0" fontId="31" fillId="5" borderId="17" xfId="0" applyFont="1" applyFill="1" applyBorder="1" applyAlignment="1" applyProtection="1">
      <alignment horizontal="center" vertical="center" wrapText="1"/>
      <protection hidden="1"/>
    </xf>
    <xf numFmtId="0" fontId="31" fillId="5" borderId="6" xfId="0" applyFont="1" applyFill="1" applyBorder="1" applyAlignment="1" applyProtection="1">
      <alignment horizontal="center" vertical="center" wrapText="1"/>
      <protection hidden="1"/>
    </xf>
    <xf numFmtId="0" fontId="8" fillId="5" borderId="5" xfId="0" applyFont="1" applyFill="1" applyBorder="1" applyAlignment="1" applyProtection="1">
      <alignment horizontal="center" vertical="center" wrapText="1"/>
      <protection hidden="1"/>
    </xf>
    <xf numFmtId="0" fontId="8" fillId="5" borderId="6" xfId="0" applyFont="1" applyFill="1" applyBorder="1" applyAlignment="1" applyProtection="1">
      <alignment horizontal="center" vertical="center" wrapText="1"/>
      <protection hidden="1"/>
    </xf>
    <xf numFmtId="0" fontId="6" fillId="5" borderId="7" xfId="0" applyFont="1" applyFill="1" applyBorder="1" applyAlignment="1" applyProtection="1">
      <alignment horizontal="center" vertical="center" wrapText="1"/>
      <protection hidden="1"/>
    </xf>
    <xf numFmtId="0" fontId="6" fillId="5" borderId="9" xfId="0" applyFont="1" applyFill="1" applyBorder="1" applyAlignment="1" applyProtection="1">
      <alignment horizontal="center" vertical="center" wrapText="1"/>
      <protection hidden="1"/>
    </xf>
    <xf numFmtId="0" fontId="8" fillId="5" borderId="7" xfId="0" applyFont="1" applyFill="1" applyBorder="1" applyAlignment="1" applyProtection="1">
      <alignment horizontal="center" vertical="center" wrapText="1"/>
      <protection hidden="1"/>
    </xf>
    <xf numFmtId="0" fontId="8" fillId="5" borderId="54" xfId="0" applyFont="1" applyFill="1" applyBorder="1" applyAlignment="1" applyProtection="1">
      <alignment horizontal="center" vertical="center" wrapText="1"/>
      <protection hidden="1"/>
    </xf>
    <xf numFmtId="0" fontId="8" fillId="5" borderId="8" xfId="0" applyFont="1" applyFill="1" applyBorder="1" applyAlignment="1" applyProtection="1">
      <alignment horizontal="center" vertical="center" wrapText="1"/>
      <protection hidden="1"/>
    </xf>
    <xf numFmtId="0" fontId="8" fillId="5" borderId="56" xfId="0" applyFont="1" applyFill="1" applyBorder="1" applyAlignment="1" applyProtection="1">
      <alignment horizontal="center" vertical="center" wrapText="1"/>
      <protection hidden="1"/>
    </xf>
    <xf numFmtId="0" fontId="26" fillId="5" borderId="5" xfId="0" applyFont="1" applyFill="1" applyBorder="1" applyAlignment="1" applyProtection="1">
      <alignment horizontal="distributed" vertical="center" wrapText="1" indent="1"/>
      <protection hidden="1"/>
    </xf>
    <xf numFmtId="0" fontId="26" fillId="5" borderId="6" xfId="0" applyFont="1" applyFill="1" applyBorder="1" applyAlignment="1" applyProtection="1">
      <alignment horizontal="distributed" vertical="center" wrapText="1" indent="1"/>
      <protection hidden="1"/>
    </xf>
    <xf numFmtId="177" fontId="16" fillId="7" borderId="7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19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8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4" xfId="0" applyNumberFormat="1" applyFont="1" applyFill="1" applyBorder="1" applyAlignment="1" applyProtection="1">
      <alignment horizontal="left" vertical="center" indent="1"/>
      <protection hidden="1"/>
    </xf>
    <xf numFmtId="0" fontId="36" fillId="5" borderId="5" xfId="0" applyFont="1" applyFill="1" applyBorder="1" applyAlignment="1" applyProtection="1">
      <alignment horizontal="center" vertical="center"/>
      <protection hidden="1"/>
    </xf>
    <xf numFmtId="0" fontId="36" fillId="5" borderId="6" xfId="0" applyFont="1" applyFill="1" applyBorder="1" applyAlignment="1" applyProtection="1">
      <alignment horizontal="center" vertical="center"/>
      <protection hidden="1"/>
    </xf>
    <xf numFmtId="0" fontId="6" fillId="5" borderId="8" xfId="0" applyFont="1" applyFill="1" applyBorder="1" applyAlignment="1" applyProtection="1">
      <alignment horizontal="center" vertical="center" wrapText="1"/>
      <protection hidden="1"/>
    </xf>
    <xf numFmtId="0" fontId="6" fillId="5" borderId="10" xfId="0" applyFont="1" applyFill="1" applyBorder="1" applyAlignment="1" applyProtection="1">
      <alignment horizontal="center" vertical="center" wrapText="1"/>
      <protection hidden="1"/>
    </xf>
    <xf numFmtId="0" fontId="11" fillId="7" borderId="3" xfId="0" applyFont="1" applyFill="1" applyBorder="1" applyAlignment="1" applyProtection="1">
      <alignment horizontal="center" vertical="center" wrapText="1"/>
      <protection hidden="1"/>
    </xf>
    <xf numFmtId="0" fontId="11" fillId="7" borderId="2" xfId="0" applyFont="1" applyFill="1" applyBorder="1" applyAlignment="1" applyProtection="1">
      <alignment horizontal="center" vertical="center" wrapText="1"/>
      <protection hidden="1"/>
    </xf>
    <xf numFmtId="0" fontId="11" fillId="7" borderId="52" xfId="0" applyFont="1" applyFill="1" applyBorder="1" applyAlignment="1" applyProtection="1">
      <alignment horizontal="center" vertical="center" wrapText="1"/>
      <protection hidden="1"/>
    </xf>
    <xf numFmtId="49" fontId="7" fillId="7" borderId="3" xfId="0" applyNumberFormat="1" applyFont="1" applyFill="1" applyBorder="1" applyAlignment="1" applyProtection="1">
      <alignment horizontal="left" vertical="center" wrapText="1"/>
      <protection hidden="1"/>
    </xf>
    <xf numFmtId="49" fontId="7" fillId="7" borderId="52" xfId="0" applyNumberFormat="1" applyFont="1" applyFill="1" applyBorder="1" applyAlignment="1" applyProtection="1">
      <alignment horizontal="left" vertical="center" wrapText="1"/>
      <protection hidden="1"/>
    </xf>
    <xf numFmtId="49" fontId="6" fillId="7" borderId="18" xfId="0" applyNumberFormat="1" applyFont="1" applyFill="1" applyBorder="1" applyAlignment="1" applyProtection="1">
      <alignment horizontal="left" vertical="center" wrapText="1"/>
      <protection hidden="1"/>
    </xf>
    <xf numFmtId="177" fontId="16" fillId="7" borderId="3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18" xfId="0" applyNumberFormat="1" applyFont="1" applyFill="1" applyBorder="1" applyAlignment="1" applyProtection="1">
      <alignment horizontal="left" vertical="center" indent="1"/>
      <protection hidden="1"/>
    </xf>
    <xf numFmtId="177" fontId="16" fillId="7" borderId="2" xfId="0" applyNumberFormat="1" applyFont="1" applyFill="1" applyBorder="1" applyAlignment="1" applyProtection="1">
      <alignment horizontal="left" vertical="center" indent="1"/>
      <protection hidden="1"/>
    </xf>
    <xf numFmtId="49" fontId="16" fillId="7" borderId="3" xfId="0" applyNumberFormat="1" applyFont="1" applyFill="1" applyBorder="1" applyAlignment="1" applyProtection="1">
      <alignment horizontal="left" vertical="center" indent="1"/>
      <protection hidden="1"/>
    </xf>
    <xf numFmtId="49" fontId="16" fillId="7" borderId="18" xfId="0" applyNumberFormat="1" applyFont="1" applyFill="1" applyBorder="1" applyAlignment="1" applyProtection="1">
      <alignment horizontal="left" vertical="center" indent="1"/>
      <protection hidden="1"/>
    </xf>
    <xf numFmtId="49" fontId="16" fillId="7" borderId="52" xfId="0" applyNumberFormat="1" applyFont="1" applyFill="1" applyBorder="1" applyAlignment="1" applyProtection="1">
      <alignment horizontal="left" vertical="center" indent="1"/>
      <protection hidden="1"/>
    </xf>
    <xf numFmtId="0" fontId="26" fillId="5" borderId="5" xfId="0" applyFont="1" applyFill="1" applyBorder="1" applyAlignment="1" applyProtection="1">
      <alignment horizontal="center" vertical="center" wrapText="1"/>
      <protection hidden="1"/>
    </xf>
    <xf numFmtId="0" fontId="26" fillId="5" borderId="17" xfId="0" applyFont="1" applyFill="1" applyBorder="1" applyAlignment="1" applyProtection="1">
      <alignment horizontal="center" vertical="center" wrapText="1"/>
      <protection hidden="1"/>
    </xf>
    <xf numFmtId="0" fontId="6" fillId="7" borderId="19" xfId="0" applyFont="1" applyFill="1" applyBorder="1" applyAlignment="1" applyProtection="1">
      <alignment horizontal="left" vertical="center" wrapText="1"/>
      <protection hidden="1"/>
    </xf>
    <xf numFmtId="177" fontId="7" fillId="7" borderId="19" xfId="0" applyNumberFormat="1" applyFont="1" applyFill="1" applyBorder="1" applyAlignment="1" applyProtection="1">
      <alignment horizontal="left" vertical="center" wrapText="1"/>
      <protection hidden="1"/>
    </xf>
    <xf numFmtId="0" fontId="6" fillId="7" borderId="49" xfId="0" applyFont="1" applyFill="1" applyBorder="1" applyAlignment="1" applyProtection="1">
      <alignment horizontal="left" vertical="center" wrapText="1"/>
      <protection hidden="1"/>
    </xf>
    <xf numFmtId="177" fontId="7" fillId="7" borderId="49" xfId="0" applyNumberFormat="1" applyFont="1" applyFill="1" applyBorder="1" applyAlignment="1" applyProtection="1">
      <alignment horizontal="left" vertical="center" wrapText="1"/>
      <protection hidden="1"/>
    </xf>
    <xf numFmtId="0" fontId="47" fillId="3" borderId="8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0" fontId="47" fillId="3" borderId="10" xfId="0" applyFont="1" applyFill="1" applyBorder="1" applyAlignment="1">
      <alignment horizontal="center" vertical="center"/>
    </xf>
    <xf numFmtId="0" fontId="15" fillId="3" borderId="8" xfId="0" applyFont="1" applyFill="1" applyBorder="1" applyAlignment="1" applyProtection="1">
      <alignment horizontal="center" vertical="center"/>
      <protection hidden="1"/>
    </xf>
    <xf numFmtId="0" fontId="15" fillId="3" borderId="4" xfId="0" applyFont="1" applyFill="1" applyBorder="1" applyAlignment="1" applyProtection="1">
      <alignment horizontal="center" vertical="center"/>
      <protection hidden="1"/>
    </xf>
    <xf numFmtId="0" fontId="15" fillId="3" borderId="10" xfId="0" applyFont="1" applyFill="1" applyBorder="1" applyAlignment="1" applyProtection="1">
      <alignment horizontal="center" vertical="center"/>
      <protection hidden="1"/>
    </xf>
    <xf numFmtId="0" fontId="6" fillId="7" borderId="70" xfId="0" applyFont="1" applyFill="1" applyBorder="1" applyAlignment="1" applyProtection="1">
      <alignment horizontal="left" vertical="center" wrapText="1"/>
      <protection hidden="1"/>
    </xf>
    <xf numFmtId="0" fontId="6" fillId="7" borderId="71" xfId="0" applyFont="1" applyFill="1" applyBorder="1" applyAlignment="1" applyProtection="1">
      <alignment horizontal="left" vertical="center" wrapText="1"/>
      <protection hidden="1"/>
    </xf>
    <xf numFmtId="0" fontId="6" fillId="7" borderId="72" xfId="0" applyFont="1" applyFill="1" applyBorder="1" applyAlignment="1" applyProtection="1">
      <alignment horizontal="left" vertical="center" wrapText="1"/>
      <protection hidden="1"/>
    </xf>
    <xf numFmtId="0" fontId="7" fillId="5" borderId="57" xfId="0" applyFont="1" applyFill="1" applyBorder="1" applyAlignment="1" applyProtection="1">
      <alignment horizontal="center" vertical="center" wrapText="1"/>
      <protection hidden="1"/>
    </xf>
    <xf numFmtId="49" fontId="7" fillId="7" borderId="21" xfId="0" applyNumberFormat="1" applyFont="1" applyFill="1" applyBorder="1" applyAlignment="1" applyProtection="1">
      <alignment horizontal="left" vertical="center" wrapText="1"/>
      <protection hidden="1"/>
    </xf>
    <xf numFmtId="49" fontId="7" fillId="7" borderId="0" xfId="0" applyNumberFormat="1" applyFont="1" applyFill="1" applyAlignment="1" applyProtection="1">
      <alignment horizontal="left" vertical="center" wrapText="1"/>
      <protection hidden="1"/>
    </xf>
    <xf numFmtId="49" fontId="7" fillId="7" borderId="55" xfId="0" applyNumberFormat="1" applyFont="1" applyFill="1" applyBorder="1" applyAlignment="1" applyProtection="1">
      <alignment horizontal="left" vertical="center" wrapText="1"/>
      <protection hidden="1"/>
    </xf>
    <xf numFmtId="49" fontId="7" fillId="7" borderId="58" xfId="0" applyNumberFormat="1" applyFont="1" applyFill="1" applyBorder="1" applyAlignment="1" applyProtection="1">
      <alignment horizontal="left" vertical="center" wrapText="1"/>
      <protection hidden="1"/>
    </xf>
    <xf numFmtId="49" fontId="7" fillId="7" borderId="49" xfId="0" applyNumberFormat="1" applyFont="1" applyFill="1" applyBorder="1" applyAlignment="1" applyProtection="1">
      <alignment horizontal="left" vertical="center" wrapText="1"/>
      <protection hidden="1"/>
    </xf>
    <xf numFmtId="49" fontId="7" fillId="7" borderId="50" xfId="0" applyNumberFormat="1" applyFont="1" applyFill="1" applyBorder="1" applyAlignment="1" applyProtection="1">
      <alignment horizontal="left" vertical="center" wrapText="1"/>
      <protection hidden="1"/>
    </xf>
    <xf numFmtId="0" fontId="7" fillId="5" borderId="66" xfId="0" applyFont="1" applyFill="1" applyBorder="1" applyAlignment="1" applyProtection="1">
      <alignment horizontal="center" vertical="center" wrapText="1"/>
      <protection hidden="1"/>
    </xf>
    <xf numFmtId="0" fontId="31" fillId="5" borderId="67" xfId="0" applyFont="1" applyFill="1" applyBorder="1" applyAlignment="1" applyProtection="1">
      <alignment horizontal="left" vertical="center" shrinkToFit="1"/>
      <protection hidden="1"/>
    </xf>
    <xf numFmtId="0" fontId="31" fillId="5" borderId="68" xfId="0" applyFont="1" applyFill="1" applyBorder="1" applyAlignment="1" applyProtection="1">
      <alignment horizontal="left" vertical="center" shrinkToFit="1"/>
      <protection hidden="1"/>
    </xf>
    <xf numFmtId="0" fontId="6" fillId="7" borderId="67" xfId="0" applyFont="1" applyFill="1" applyBorder="1" applyAlignment="1" applyProtection="1">
      <alignment horizontal="left" vertical="center" wrapText="1"/>
      <protection hidden="1"/>
    </xf>
    <xf numFmtId="0" fontId="6" fillId="7" borderId="62" xfId="0" applyFont="1" applyFill="1" applyBorder="1" applyAlignment="1" applyProtection="1">
      <alignment horizontal="left" vertical="center" wrapText="1"/>
      <protection hidden="1"/>
    </xf>
    <xf numFmtId="0" fontId="6" fillId="7" borderId="63" xfId="0" applyFont="1" applyFill="1" applyBorder="1" applyAlignment="1" applyProtection="1">
      <alignment horizontal="left" vertical="center" wrapText="1"/>
      <protection hidden="1"/>
    </xf>
    <xf numFmtId="0" fontId="31" fillId="5" borderId="58" xfId="0" applyFont="1" applyFill="1" applyBorder="1" applyAlignment="1" applyProtection="1">
      <alignment horizontal="left" vertical="center" shrinkToFit="1"/>
      <protection hidden="1"/>
    </xf>
    <xf numFmtId="0" fontId="31" fillId="5" borderId="69" xfId="0" applyFont="1" applyFill="1" applyBorder="1" applyAlignment="1" applyProtection="1">
      <alignment horizontal="left" vertical="center" shrinkToFit="1"/>
      <protection hidden="1"/>
    </xf>
    <xf numFmtId="0" fontId="35" fillId="3" borderId="7" xfId="0" applyFont="1" applyFill="1" applyBorder="1" applyAlignment="1">
      <alignment horizontal="left" vertical="center"/>
    </xf>
    <xf numFmtId="0" fontId="35" fillId="3" borderId="19" xfId="0" applyFont="1" applyFill="1" applyBorder="1" applyAlignment="1">
      <alignment horizontal="left" vertical="center"/>
    </xf>
    <xf numFmtId="0" fontId="35" fillId="3" borderId="9" xfId="0" applyFont="1" applyFill="1" applyBorder="1" applyAlignment="1">
      <alignment horizontal="left" vertical="center"/>
    </xf>
    <xf numFmtId="0" fontId="44" fillId="3" borderId="8" xfId="1" applyFont="1" applyFill="1" applyBorder="1" applyAlignment="1" applyProtection="1">
      <alignment horizontal="center" vertical="center"/>
      <protection locked="0"/>
    </xf>
    <xf numFmtId="0" fontId="44" fillId="3" borderId="4" xfId="1" applyFont="1" applyFill="1" applyBorder="1" applyAlignment="1" applyProtection="1">
      <alignment horizontal="center" vertical="center"/>
      <protection locked="0"/>
    </xf>
    <xf numFmtId="0" fontId="44" fillId="3" borderId="10" xfId="1" applyFont="1" applyFill="1" applyBorder="1" applyAlignment="1" applyProtection="1">
      <alignment horizontal="center" vertical="center"/>
      <protection locked="0"/>
    </xf>
    <xf numFmtId="0" fontId="12" fillId="3" borderId="7" xfId="0" applyFont="1" applyFill="1" applyBorder="1" applyAlignment="1">
      <alignment horizontal="lef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9" xfId="0" applyFont="1" applyFill="1" applyBorder="1" applyAlignment="1">
      <alignment horizontal="left" vertical="center"/>
    </xf>
    <xf numFmtId="49" fontId="7" fillId="7" borderId="18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19" xfId="0" applyNumberFormat="1" applyFont="1" applyFill="1" applyBorder="1" applyAlignment="1" applyProtection="1">
      <alignment horizontal="left" vertical="center" wrapText="1"/>
      <protection locked="0"/>
    </xf>
    <xf numFmtId="49" fontId="11" fillId="7" borderId="1" xfId="0" applyNumberFormat="1" applyFont="1" applyFill="1" applyBorder="1" applyAlignment="1" applyProtection="1">
      <alignment horizontal="left" vertical="center" indent="1"/>
      <protection locked="0"/>
    </xf>
    <xf numFmtId="49" fontId="11" fillId="7" borderId="42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3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18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2" xfId="0" applyNumberFormat="1" applyFont="1" applyFill="1" applyBorder="1" applyAlignment="1" applyProtection="1">
      <alignment horizontal="left" vertical="center" indent="1"/>
      <protection locked="0"/>
    </xf>
    <xf numFmtId="49" fontId="7" fillId="7" borderId="3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52" xfId="0" applyNumberFormat="1" applyFont="1" applyFill="1" applyBorder="1" applyAlignment="1" applyProtection="1">
      <alignment horizontal="left" vertical="center" wrapText="1"/>
      <protection locked="0"/>
    </xf>
    <xf numFmtId="0" fontId="11" fillId="7" borderId="3" xfId="0" applyFont="1" applyFill="1" applyBorder="1" applyAlignment="1" applyProtection="1">
      <alignment horizontal="center" vertical="center" wrapText="1"/>
      <protection locked="0"/>
    </xf>
    <xf numFmtId="0" fontId="11" fillId="7" borderId="2" xfId="0" applyFont="1" applyFill="1" applyBorder="1" applyAlignment="1" applyProtection="1">
      <alignment horizontal="center" vertical="center" wrapText="1"/>
      <protection locked="0"/>
    </xf>
    <xf numFmtId="49" fontId="6" fillId="7" borderId="18" xfId="0" applyNumberFormat="1" applyFont="1" applyFill="1" applyBorder="1" applyAlignment="1" applyProtection="1">
      <alignment horizontal="left" vertical="center" wrapText="1"/>
      <protection locked="0"/>
    </xf>
    <xf numFmtId="49" fontId="16" fillId="7" borderId="3" xfId="0" applyNumberFormat="1" applyFont="1" applyFill="1" applyBorder="1" applyAlignment="1" applyProtection="1">
      <alignment horizontal="left" vertical="center" indent="1"/>
      <protection locked="0"/>
    </xf>
    <xf numFmtId="49" fontId="16" fillId="7" borderId="18" xfId="0" applyNumberFormat="1" applyFont="1" applyFill="1" applyBorder="1" applyAlignment="1" applyProtection="1">
      <alignment horizontal="left" vertical="center" indent="1"/>
      <protection locked="0"/>
    </xf>
    <xf numFmtId="49" fontId="16" fillId="7" borderId="52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7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19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8" xfId="0" applyNumberFormat="1" applyFont="1" applyFill="1" applyBorder="1" applyAlignment="1" applyProtection="1">
      <alignment horizontal="left" vertical="center" indent="1"/>
      <protection locked="0"/>
    </xf>
    <xf numFmtId="177" fontId="16" fillId="7" borderId="4" xfId="0" applyNumberFormat="1" applyFont="1" applyFill="1" applyBorder="1" applyAlignment="1" applyProtection="1">
      <alignment horizontal="left" vertical="center" indent="1"/>
      <protection locked="0"/>
    </xf>
    <xf numFmtId="177" fontId="7" fillId="7" borderId="19" xfId="0" applyNumberFormat="1" applyFont="1" applyFill="1" applyBorder="1" applyAlignment="1" applyProtection="1">
      <alignment horizontal="left" vertical="top" wrapText="1"/>
      <protection locked="0"/>
    </xf>
    <xf numFmtId="177" fontId="7" fillId="7" borderId="18" xfId="0" applyNumberFormat="1" applyFont="1" applyFill="1" applyBorder="1" applyAlignment="1" applyProtection="1">
      <alignment horizontal="left" vertical="center" wrapText="1"/>
      <protection locked="0"/>
    </xf>
    <xf numFmtId="0" fontId="34" fillId="5" borderId="41" xfId="0" applyFont="1" applyFill="1" applyBorder="1" applyAlignment="1" applyProtection="1">
      <alignment horizontal="center" vertical="center"/>
      <protection hidden="1"/>
    </xf>
    <xf numFmtId="0" fontId="34" fillId="5" borderId="51" xfId="0" applyFont="1" applyFill="1" applyBorder="1" applyAlignment="1" applyProtection="1">
      <alignment horizontal="center" vertical="center"/>
      <protection hidden="1"/>
    </xf>
    <xf numFmtId="0" fontId="34" fillId="5" borderId="43" xfId="0" applyFont="1" applyFill="1" applyBorder="1" applyAlignment="1" applyProtection="1">
      <alignment horizontal="center" vertical="center"/>
      <protection hidden="1"/>
    </xf>
    <xf numFmtId="0" fontId="32" fillId="3" borderId="48" xfId="0" applyFont="1" applyFill="1" applyBorder="1" applyAlignment="1" applyProtection="1">
      <alignment horizontal="left" vertical="center" shrinkToFit="1"/>
      <protection hidden="1"/>
    </xf>
    <xf numFmtId="0" fontId="32" fillId="3" borderId="49" xfId="0" applyFont="1" applyFill="1" applyBorder="1" applyAlignment="1" applyProtection="1">
      <alignment horizontal="left" vertical="center" shrinkToFit="1"/>
      <protection hidden="1"/>
    </xf>
    <xf numFmtId="0" fontId="32" fillId="3" borderId="50" xfId="0" applyFont="1" applyFill="1" applyBorder="1" applyAlignment="1" applyProtection="1">
      <alignment horizontal="left" vertical="center" shrinkToFit="1"/>
      <protection hidden="1"/>
    </xf>
    <xf numFmtId="49" fontId="17" fillId="7" borderId="1" xfId="0" applyNumberFormat="1" applyFont="1" applyFill="1" applyBorder="1" applyAlignment="1" applyProtection="1">
      <alignment horizontal="center" vertical="center"/>
      <protection locked="0"/>
    </xf>
    <xf numFmtId="49" fontId="17" fillId="7" borderId="42" xfId="0" applyNumberFormat="1" applyFont="1" applyFill="1" applyBorder="1" applyAlignment="1" applyProtection="1">
      <alignment horizontal="center" vertical="center"/>
      <protection locked="0"/>
    </xf>
    <xf numFmtId="177" fontId="15" fillId="7" borderId="67" xfId="0" applyNumberFormat="1" applyFont="1" applyFill="1" applyBorder="1" applyAlignment="1" applyProtection="1">
      <alignment horizontal="left" vertical="center" indent="1"/>
      <protection locked="0"/>
    </xf>
    <xf numFmtId="177" fontId="15" fillId="7" borderId="62" xfId="0" applyNumberFormat="1" applyFont="1" applyFill="1" applyBorder="1" applyAlignment="1" applyProtection="1">
      <alignment horizontal="left" vertical="center" indent="1"/>
      <protection locked="0"/>
    </xf>
    <xf numFmtId="177" fontId="15" fillId="7" borderId="68" xfId="0" applyNumberFormat="1" applyFont="1" applyFill="1" applyBorder="1" applyAlignment="1" applyProtection="1">
      <alignment horizontal="left" vertical="center" indent="1"/>
      <protection locked="0"/>
    </xf>
    <xf numFmtId="0" fontId="13" fillId="5" borderId="1" xfId="0" applyFont="1" applyFill="1" applyBorder="1" applyAlignment="1" applyProtection="1">
      <alignment horizontal="center" vertical="center" wrapText="1"/>
      <protection hidden="1"/>
    </xf>
    <xf numFmtId="0" fontId="13" fillId="5" borderId="44" xfId="0" applyFont="1" applyFill="1" applyBorder="1" applyAlignment="1" applyProtection="1">
      <alignment horizontal="center" vertical="center" wrapText="1"/>
      <protection hidden="1"/>
    </xf>
    <xf numFmtId="177" fontId="15" fillId="7" borderId="1" xfId="0" applyNumberFormat="1" applyFont="1" applyFill="1" applyBorder="1" applyAlignment="1" applyProtection="1">
      <alignment horizontal="center" vertical="center"/>
      <protection locked="0"/>
    </xf>
    <xf numFmtId="177" fontId="15" fillId="7" borderId="44" xfId="0" applyNumberFormat="1" applyFont="1" applyFill="1" applyBorder="1" applyAlignment="1" applyProtection="1">
      <alignment horizontal="center" vertical="center"/>
      <protection locked="0"/>
    </xf>
    <xf numFmtId="0" fontId="19" fillId="0" borderId="49" xfId="0" applyFont="1" applyBorder="1" applyProtection="1">
      <alignment vertical="center"/>
      <protection hidden="1"/>
    </xf>
    <xf numFmtId="0" fontId="12" fillId="7" borderId="1" xfId="0" applyFont="1" applyFill="1" applyBorder="1" applyAlignment="1" applyProtection="1">
      <alignment horizontal="center" vertical="center"/>
      <protection locked="0"/>
    </xf>
    <xf numFmtId="0" fontId="12" fillId="7" borderId="42" xfId="0" applyFont="1" applyFill="1" applyBorder="1" applyAlignment="1" applyProtection="1">
      <alignment horizontal="center" vertical="center"/>
      <protection locked="0"/>
    </xf>
    <xf numFmtId="0" fontId="12" fillId="7" borderId="44" xfId="0" applyFont="1" applyFill="1" applyBorder="1" applyAlignment="1" applyProtection="1">
      <alignment horizontal="center" vertical="center"/>
      <protection locked="0"/>
    </xf>
    <xf numFmtId="0" fontId="12" fillId="7" borderId="45" xfId="0" applyFont="1" applyFill="1" applyBorder="1" applyAlignment="1" applyProtection="1">
      <alignment horizontal="center" vertical="center"/>
      <protection locked="0"/>
    </xf>
    <xf numFmtId="0" fontId="11" fillId="7" borderId="1" xfId="0" applyFont="1" applyFill="1" applyBorder="1" applyAlignment="1" applyProtection="1">
      <alignment horizontal="left" vertical="center" indent="1"/>
      <protection locked="0"/>
    </xf>
    <xf numFmtId="0" fontId="11" fillId="7" borderId="3" xfId="0" applyFont="1" applyFill="1" applyBorder="1" applyAlignment="1" applyProtection="1">
      <alignment horizontal="left" vertical="center" indent="1"/>
      <protection locked="0"/>
    </xf>
    <xf numFmtId="0" fontId="11" fillId="7" borderId="18" xfId="0" applyFont="1" applyFill="1" applyBorder="1" applyAlignment="1" applyProtection="1">
      <alignment horizontal="left" vertical="center" indent="1"/>
      <protection locked="0"/>
    </xf>
    <xf numFmtId="0" fontId="11" fillId="7" borderId="52" xfId="0" applyFont="1" applyFill="1" applyBorder="1" applyAlignment="1" applyProtection="1">
      <alignment horizontal="left" vertical="center" indent="1"/>
      <protection locked="0"/>
    </xf>
    <xf numFmtId="49" fontId="7" fillId="7" borderId="21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0" xfId="0" applyNumberFormat="1" applyFont="1" applyFill="1" applyAlignment="1" applyProtection="1">
      <alignment horizontal="left" vertical="center" wrapText="1"/>
      <protection locked="0"/>
    </xf>
    <xf numFmtId="49" fontId="7" fillId="7" borderId="55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58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49" xfId="0" applyNumberFormat="1" applyFont="1" applyFill="1" applyBorder="1" applyAlignment="1" applyProtection="1">
      <alignment horizontal="left" vertical="center" wrapText="1"/>
      <protection locked="0"/>
    </xf>
    <xf numFmtId="49" fontId="7" fillId="7" borderId="50" xfId="0" applyNumberFormat="1" applyFont="1" applyFill="1" applyBorder="1" applyAlignment="1" applyProtection="1">
      <alignment horizontal="left" vertical="center" wrapText="1"/>
      <protection locked="0"/>
    </xf>
    <xf numFmtId="49" fontId="11" fillId="7" borderId="6" xfId="0" applyNumberFormat="1" applyFont="1" applyFill="1" applyBorder="1" applyAlignment="1" applyProtection="1">
      <alignment horizontal="left" vertical="center" indent="1"/>
      <protection locked="0"/>
    </xf>
    <xf numFmtId="49" fontId="11" fillId="7" borderId="47" xfId="0" applyNumberFormat="1" applyFont="1" applyFill="1" applyBorder="1" applyAlignment="1" applyProtection="1">
      <alignment horizontal="left" vertical="center" indent="1"/>
      <protection locked="0"/>
    </xf>
    <xf numFmtId="0" fontId="26" fillId="5" borderId="6" xfId="0" applyFont="1" applyFill="1" applyBorder="1" applyAlignment="1" applyProtection="1">
      <alignment horizontal="center" vertical="center" wrapText="1"/>
      <protection hidden="1"/>
    </xf>
    <xf numFmtId="0" fontId="11" fillId="7" borderId="52" xfId="0" applyFont="1" applyFill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 applyProtection="1">
      <alignment horizontal="left" vertical="center" wrapText="1"/>
      <protection hidden="1"/>
    </xf>
    <xf numFmtId="0" fontId="6" fillId="0" borderId="2" xfId="0" applyFont="1" applyBorder="1" applyAlignment="1" applyProtection="1">
      <alignment horizontal="left" vertical="center" wrapText="1"/>
      <protection hidden="1"/>
    </xf>
    <xf numFmtId="0" fontId="6" fillId="0" borderId="3" xfId="0" applyFont="1" applyBorder="1" applyAlignment="1" applyProtection="1">
      <alignment horizontal="right" vertical="center" wrapText="1"/>
      <protection hidden="1"/>
    </xf>
    <xf numFmtId="0" fontId="6" fillId="0" borderId="18" xfId="0" applyFont="1" applyBorder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177" fontId="3" fillId="0" borderId="0" xfId="0" applyNumberFormat="1" applyFont="1" applyAlignment="1" applyProtection="1">
      <alignment horizontal="center" vertical="center"/>
      <protection hidden="1"/>
    </xf>
    <xf numFmtId="0" fontId="38" fillId="0" borderId="0" xfId="0" applyFont="1" applyAlignment="1" applyProtection="1">
      <alignment horizontal="center" vertical="center"/>
      <protection hidden="1"/>
    </xf>
    <xf numFmtId="0" fontId="7" fillId="0" borderId="4" xfId="0" applyFont="1" applyBorder="1" applyAlignment="1" applyProtection="1">
      <alignment horizontal="left" vertical="center"/>
      <protection hidden="1"/>
    </xf>
    <xf numFmtId="0" fontId="6" fillId="0" borderId="1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indent="1" shrinkToFit="1"/>
      <protection hidden="1"/>
    </xf>
    <xf numFmtId="179" fontId="6" fillId="0" borderId="3" xfId="0" applyNumberFormat="1" applyFont="1" applyBorder="1" applyAlignment="1" applyProtection="1">
      <alignment horizontal="center" vertical="center" wrapText="1"/>
      <protection hidden="1"/>
    </xf>
    <xf numFmtId="179" fontId="6" fillId="0" borderId="18" xfId="0" applyNumberFormat="1" applyFont="1" applyBorder="1" applyAlignment="1" applyProtection="1">
      <alignment horizontal="center" vertical="center" wrapText="1"/>
      <protection hidden="1"/>
    </xf>
    <xf numFmtId="0" fontId="6" fillId="0" borderId="5" xfId="0" applyFont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left" vertical="center" wrapText="1" indent="1"/>
      <protection hidden="1"/>
    </xf>
    <xf numFmtId="0" fontId="6" fillId="0" borderId="18" xfId="0" applyFont="1" applyBorder="1" applyAlignment="1" applyProtection="1">
      <alignment horizontal="left" vertical="center" wrapText="1" indent="1"/>
      <protection hidden="1"/>
    </xf>
    <xf numFmtId="0" fontId="6" fillId="0" borderId="17" xfId="0" applyFont="1" applyBorder="1" applyAlignment="1" applyProtection="1">
      <alignment horizontal="center" vertical="center" wrapText="1"/>
      <protection hidden="1"/>
    </xf>
    <xf numFmtId="0" fontId="6" fillId="0" borderId="1" xfId="0" applyFont="1" applyBorder="1" applyAlignment="1" applyProtection="1">
      <alignment horizontal="left" vertical="center" wrapText="1" indent="1"/>
      <protection hidden="1"/>
    </xf>
    <xf numFmtId="49" fontId="6" fillId="7" borderId="18" xfId="0" applyNumberFormat="1" applyFont="1" applyFill="1" applyBorder="1" applyAlignment="1" applyProtection="1">
      <alignment horizontal="left" vertical="center" shrinkToFit="1"/>
      <protection hidden="1"/>
    </xf>
    <xf numFmtId="0" fontId="6" fillId="0" borderId="3" xfId="0" applyFont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left" vertical="center" wrapText="1"/>
      <protection hidden="1"/>
    </xf>
    <xf numFmtId="0" fontId="6" fillId="0" borderId="19" xfId="0" applyFont="1" applyBorder="1" applyAlignment="1" applyProtection="1">
      <alignment horizontal="left" vertical="center" wrapText="1"/>
      <protection hidden="1"/>
    </xf>
    <xf numFmtId="0" fontId="6" fillId="7" borderId="9" xfId="0" applyFont="1" applyFill="1" applyBorder="1" applyAlignment="1" applyProtection="1">
      <alignment horizontal="left" vertical="center" wrapText="1"/>
      <protection hidden="1"/>
    </xf>
    <xf numFmtId="0" fontId="6" fillId="7" borderId="8" xfId="0" applyFont="1" applyFill="1" applyBorder="1" applyAlignment="1" applyProtection="1">
      <alignment horizontal="left" vertical="center" wrapText="1"/>
      <protection hidden="1"/>
    </xf>
    <xf numFmtId="0" fontId="6" fillId="7" borderId="4" xfId="0" applyFont="1" applyFill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center" vertical="center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8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8" fillId="0" borderId="5" xfId="0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 applyProtection="1">
      <alignment horizontal="center" vertical="center" wrapText="1"/>
      <protection hidden="1"/>
    </xf>
    <xf numFmtId="0" fontId="8" fillId="0" borderId="19" xfId="0" applyFont="1" applyBorder="1" applyAlignment="1" applyProtection="1">
      <alignment horizontal="center" vertical="center" wrapText="1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hidden="1"/>
    </xf>
    <xf numFmtId="0" fontId="8" fillId="0" borderId="4" xfId="0" applyFont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horizontal="center" vertical="center" wrapText="1"/>
      <protection hidden="1"/>
    </xf>
    <xf numFmtId="0" fontId="8" fillId="0" borderId="6" xfId="0" applyFont="1" applyBorder="1" applyAlignment="1" applyProtection="1">
      <alignment horizontal="center" vertical="center" wrapText="1"/>
      <protection hidden="1"/>
    </xf>
    <xf numFmtId="49" fontId="6" fillId="0" borderId="4" xfId="0" applyNumberFormat="1" applyFont="1" applyBorder="1" applyAlignment="1" applyProtection="1">
      <alignment horizontal="left" vertical="center" wrapText="1"/>
      <protection hidden="1"/>
    </xf>
    <xf numFmtId="0" fontId="6" fillId="0" borderId="1" xfId="0" applyFont="1" applyBorder="1" applyAlignment="1" applyProtection="1">
      <alignment horizontal="distributed" vertical="center" wrapText="1" indent="1"/>
      <protection hidden="1"/>
    </xf>
    <xf numFmtId="49" fontId="6" fillId="0" borderId="1" xfId="0" applyNumberFormat="1" applyFont="1" applyBorder="1" applyAlignment="1" applyProtection="1">
      <alignment horizontal="left" vertical="center" wrapText="1" indent="1"/>
      <protection hidden="1"/>
    </xf>
    <xf numFmtId="177" fontId="6" fillId="0" borderId="19" xfId="0" applyNumberFormat="1" applyFont="1" applyBorder="1" applyAlignment="1" applyProtection="1">
      <alignment horizontal="center" vertical="center" wrapText="1"/>
      <protection hidden="1"/>
    </xf>
    <xf numFmtId="177" fontId="6" fillId="0" borderId="19" xfId="0" applyNumberFormat="1" applyFont="1" applyBorder="1" applyAlignment="1" applyProtection="1">
      <alignment horizontal="left" vertical="center" wrapText="1"/>
      <protection hidden="1"/>
    </xf>
    <xf numFmtId="177" fontId="6" fillId="0" borderId="9" xfId="0" applyNumberFormat="1" applyFont="1" applyBorder="1" applyAlignment="1" applyProtection="1">
      <alignment horizontal="left" vertical="center" wrapText="1"/>
      <protection hidden="1"/>
    </xf>
    <xf numFmtId="0" fontId="6" fillId="0" borderId="7" xfId="0" applyFont="1" applyBorder="1" applyAlignment="1" applyProtection="1">
      <alignment horizontal="distributed" vertical="center" wrapText="1" indent="1"/>
      <protection hidden="1"/>
    </xf>
    <xf numFmtId="0" fontId="6" fillId="0" borderId="19" xfId="0" applyFont="1" applyBorder="1" applyAlignment="1" applyProtection="1">
      <alignment horizontal="distributed" vertical="center" wrapText="1" indent="1"/>
      <protection hidden="1"/>
    </xf>
    <xf numFmtId="0" fontId="6" fillId="0" borderId="9" xfId="0" applyFont="1" applyBorder="1" applyAlignment="1" applyProtection="1">
      <alignment horizontal="distributed" vertical="center" wrapText="1" indent="1"/>
      <protection hidden="1"/>
    </xf>
    <xf numFmtId="0" fontId="6" fillId="0" borderId="8" xfId="0" applyFont="1" applyBorder="1" applyAlignment="1" applyProtection="1">
      <alignment horizontal="distributed" vertical="center" wrapText="1" indent="1"/>
      <protection hidden="1"/>
    </xf>
    <xf numFmtId="0" fontId="6" fillId="0" borderId="4" xfId="0" applyFont="1" applyBorder="1" applyAlignment="1" applyProtection="1">
      <alignment horizontal="distributed" vertical="center" wrapText="1" indent="1"/>
      <protection hidden="1"/>
    </xf>
    <xf numFmtId="0" fontId="6" fillId="0" borderId="10" xfId="0" applyFont="1" applyBorder="1" applyAlignment="1" applyProtection="1">
      <alignment horizontal="distributed" vertical="center" wrapText="1" indent="1"/>
      <protection hidden="1"/>
    </xf>
    <xf numFmtId="177" fontId="6" fillId="0" borderId="7" xfId="0" applyNumberFormat="1" applyFont="1" applyBorder="1" applyAlignment="1" applyProtection="1">
      <alignment horizontal="left" vertical="center" wrapText="1" indent="1"/>
      <protection hidden="1"/>
    </xf>
    <xf numFmtId="177" fontId="6" fillId="0" borderId="19" xfId="0" applyNumberFormat="1" applyFont="1" applyBorder="1" applyAlignment="1" applyProtection="1">
      <alignment horizontal="left" vertical="center" wrapText="1" indent="1"/>
      <protection hidden="1"/>
    </xf>
    <xf numFmtId="177" fontId="6" fillId="0" borderId="9" xfId="0" applyNumberFormat="1" applyFont="1" applyBorder="1" applyAlignment="1" applyProtection="1">
      <alignment horizontal="left" vertical="center" wrapText="1" indent="1"/>
      <protection hidden="1"/>
    </xf>
    <xf numFmtId="177" fontId="6" fillId="0" borderId="8" xfId="0" applyNumberFormat="1" applyFont="1" applyBorder="1" applyAlignment="1" applyProtection="1">
      <alignment horizontal="left" vertical="center" wrapText="1" indent="1"/>
      <protection hidden="1"/>
    </xf>
    <xf numFmtId="177" fontId="6" fillId="0" borderId="4" xfId="0" applyNumberFormat="1" applyFont="1" applyBorder="1" applyAlignment="1" applyProtection="1">
      <alignment horizontal="left" vertical="center" wrapText="1" indent="1"/>
      <protection hidden="1"/>
    </xf>
    <xf numFmtId="177" fontId="6" fillId="0" borderId="10" xfId="0" applyNumberFormat="1" applyFont="1" applyBorder="1" applyAlignment="1" applyProtection="1">
      <alignment horizontal="left" vertical="center" wrapText="1" indent="1"/>
      <protection hidden="1"/>
    </xf>
    <xf numFmtId="177" fontId="9" fillId="0" borderId="7" xfId="0" applyNumberFormat="1" applyFont="1" applyBorder="1" applyAlignment="1" applyProtection="1">
      <alignment horizontal="center" vertical="center" wrapText="1"/>
      <protection hidden="1"/>
    </xf>
    <xf numFmtId="177" fontId="9" fillId="0" borderId="9" xfId="0" applyNumberFormat="1" applyFont="1" applyBorder="1" applyAlignment="1" applyProtection="1">
      <alignment horizontal="center" vertical="center" wrapText="1"/>
      <protection hidden="1"/>
    </xf>
    <xf numFmtId="177" fontId="9" fillId="0" borderId="8" xfId="0" applyNumberFormat="1" applyFont="1" applyBorder="1" applyAlignment="1" applyProtection="1">
      <alignment horizontal="center" vertical="center" wrapText="1"/>
      <protection hidden="1"/>
    </xf>
    <xf numFmtId="177" fontId="9" fillId="0" borderId="10" xfId="0" applyNumberFormat="1" applyFont="1" applyBorder="1" applyAlignment="1" applyProtection="1">
      <alignment horizontal="center" vertical="center" wrapText="1"/>
      <protection hidden="1"/>
    </xf>
    <xf numFmtId="177" fontId="9" fillId="0" borderId="3" xfId="0" applyNumberFormat="1" applyFont="1" applyBorder="1" applyAlignment="1" applyProtection="1">
      <alignment horizontal="right" vertical="center" wrapText="1"/>
      <protection hidden="1"/>
    </xf>
    <xf numFmtId="177" fontId="9" fillId="0" borderId="18" xfId="0" applyNumberFormat="1" applyFont="1" applyBorder="1" applyAlignment="1" applyProtection="1">
      <alignment horizontal="right" vertical="center" wrapText="1"/>
      <protection hidden="1"/>
    </xf>
    <xf numFmtId="49" fontId="6" fillId="0" borderId="18" xfId="0" applyNumberFormat="1" applyFont="1" applyBorder="1" applyAlignment="1" applyProtection="1">
      <alignment horizontal="left" vertical="center" wrapText="1"/>
      <protection hidden="1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6" fillId="0" borderId="3" xfId="0" applyFont="1" applyBorder="1" applyAlignment="1" applyProtection="1">
      <alignment horizontal="center" vertical="center" wrapText="1"/>
      <protection hidden="1"/>
    </xf>
    <xf numFmtId="0" fontId="6" fillId="0" borderId="18" xfId="0" applyFont="1" applyBorder="1" applyAlignment="1" applyProtection="1">
      <alignment horizontal="center" vertical="center" wrapText="1"/>
      <protection hidden="1"/>
    </xf>
    <xf numFmtId="0" fontId="6" fillId="0" borderId="2" xfId="0" applyFont="1" applyBorder="1" applyAlignment="1" applyProtection="1">
      <alignment horizontal="center" vertical="center" wrapText="1"/>
      <protection hidden="1"/>
    </xf>
    <xf numFmtId="0" fontId="9" fillId="0" borderId="3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49" fontId="6" fillId="0" borderId="3" xfId="0" applyNumberFormat="1" applyFont="1" applyBorder="1" applyAlignment="1" applyProtection="1">
      <alignment horizontal="left" vertical="center" indent="1" shrinkToFit="1"/>
      <protection hidden="1"/>
    </xf>
    <xf numFmtId="49" fontId="6" fillId="0" borderId="18" xfId="0" applyNumberFormat="1" applyFont="1" applyBorder="1" applyAlignment="1" applyProtection="1">
      <alignment horizontal="left" vertical="center" indent="1" shrinkToFit="1"/>
      <protection hidden="1"/>
    </xf>
    <xf numFmtId="49" fontId="6" fillId="0" borderId="2" xfId="0" applyNumberFormat="1" applyFont="1" applyBorder="1" applyAlignment="1" applyProtection="1">
      <alignment horizontal="left" vertical="center" indent="1" shrinkToFit="1"/>
      <protection hidden="1"/>
    </xf>
    <xf numFmtId="0" fontId="6" fillId="0" borderId="5" xfId="0" applyFont="1" applyBorder="1" applyAlignment="1" applyProtection="1">
      <alignment horizontal="left" vertical="center" wrapText="1"/>
      <protection hidden="1"/>
    </xf>
    <xf numFmtId="0" fontId="6" fillId="0" borderId="17" xfId="0" applyFont="1" applyBorder="1" applyAlignment="1" applyProtection="1">
      <alignment horizontal="left" vertical="center" wrapText="1"/>
      <protection hidden="1"/>
    </xf>
    <xf numFmtId="49" fontId="6" fillId="0" borderId="17" xfId="0" applyNumberFormat="1" applyFont="1" applyBorder="1" applyAlignment="1" applyProtection="1">
      <alignment horizontal="left" vertical="center" wrapText="1"/>
      <protection hidden="1"/>
    </xf>
    <xf numFmtId="49" fontId="6" fillId="0" borderId="6" xfId="0" applyNumberFormat="1" applyFont="1" applyBorder="1" applyAlignment="1" applyProtection="1">
      <alignment horizontal="left" vertical="center" wrapText="1"/>
      <protection hidden="1"/>
    </xf>
    <xf numFmtId="177" fontId="6" fillId="0" borderId="3" xfId="0" applyNumberFormat="1" applyFont="1" applyBorder="1" applyAlignment="1" applyProtection="1">
      <alignment horizontal="left" vertical="center" wrapText="1" indent="1"/>
      <protection hidden="1"/>
    </xf>
    <xf numFmtId="177" fontId="6" fillId="0" borderId="18" xfId="0" applyNumberFormat="1" applyFont="1" applyBorder="1" applyAlignment="1" applyProtection="1">
      <alignment horizontal="left" vertical="center" wrapText="1" indent="1"/>
      <protection hidden="1"/>
    </xf>
    <xf numFmtId="0" fontId="6" fillId="0" borderId="8" xfId="0" applyFont="1" applyBorder="1" applyAlignment="1" applyProtection="1">
      <alignment horizontal="left" vertical="center" wrapText="1"/>
      <protection hidden="1"/>
    </xf>
    <xf numFmtId="0" fontId="6" fillId="0" borderId="4" xfId="0" applyFont="1" applyBorder="1" applyAlignment="1" applyProtection="1">
      <alignment horizontal="left" vertical="center" wrapText="1"/>
      <protection hidden="1"/>
    </xf>
    <xf numFmtId="177" fontId="6" fillId="0" borderId="4" xfId="0" applyNumberFormat="1" applyFont="1" applyBorder="1" applyAlignment="1" applyProtection="1">
      <alignment horizontal="center" vertical="top" wrapText="1"/>
      <protection hidden="1"/>
    </xf>
    <xf numFmtId="0" fontId="12" fillId="3" borderId="1" xfId="0" applyFont="1" applyFill="1" applyBorder="1" applyAlignment="1" applyProtection="1">
      <alignment horizontal="right" vertical="center"/>
      <protection hidden="1"/>
    </xf>
    <xf numFmtId="0" fontId="7" fillId="0" borderId="1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0" borderId="2" xfId="0" applyFont="1" applyBorder="1" applyAlignment="1" applyProtection="1">
      <alignment horizontal="left" vertical="center"/>
      <protection hidden="1"/>
    </xf>
    <xf numFmtId="0" fontId="6" fillId="0" borderId="3" xfId="0" applyFont="1" applyBorder="1" applyAlignment="1" applyProtection="1">
      <alignment horizontal="distributed" vertical="center" wrapText="1" indent="1"/>
      <protection hidden="1"/>
    </xf>
    <xf numFmtId="0" fontId="6" fillId="0" borderId="2" xfId="0" applyFont="1" applyBorder="1" applyAlignment="1" applyProtection="1">
      <alignment horizontal="distributed" vertical="center" wrapText="1" indent="1"/>
      <protection hidden="1"/>
    </xf>
    <xf numFmtId="0" fontId="7" fillId="0" borderId="1" xfId="0" applyFont="1" applyBorder="1" applyProtection="1">
      <alignment vertical="center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6" fillId="0" borderId="0" xfId="0" applyFont="1" applyAlignment="1" applyProtection="1">
      <alignment horizontal="justify"/>
      <protection hidden="1"/>
    </xf>
    <xf numFmtId="0" fontId="6" fillId="0" borderId="3" xfId="0" applyFont="1" applyBorder="1" applyAlignment="1" applyProtection="1">
      <alignment horizontal="distributed" vertical="center" wrapText="1" indent="2"/>
      <protection hidden="1"/>
    </xf>
    <xf numFmtId="0" fontId="6" fillId="0" borderId="18" xfId="0" applyFont="1" applyBorder="1" applyAlignment="1" applyProtection="1">
      <alignment horizontal="distributed" vertical="center" wrapText="1" indent="2"/>
      <protection hidden="1"/>
    </xf>
    <xf numFmtId="0" fontId="6" fillId="0" borderId="2" xfId="0" applyFont="1" applyBorder="1" applyAlignment="1" applyProtection="1">
      <alignment horizontal="distributed" vertical="center" wrapText="1" indent="2"/>
      <protection hidden="1"/>
    </xf>
    <xf numFmtId="0" fontId="6" fillId="0" borderId="3" xfId="0" applyFont="1" applyBorder="1" applyAlignment="1" applyProtection="1">
      <alignment horizontal="justify" vertical="center" wrapText="1"/>
      <protection hidden="1"/>
    </xf>
    <xf numFmtId="0" fontId="6" fillId="0" borderId="18" xfId="0" applyFont="1" applyBorder="1" applyAlignment="1" applyProtection="1">
      <alignment horizontal="justify" vertical="center" wrapText="1"/>
      <protection hidden="1"/>
    </xf>
    <xf numFmtId="0" fontId="6" fillId="0" borderId="2" xfId="0" applyFont="1" applyBorder="1" applyAlignment="1" applyProtection="1">
      <alignment horizontal="justify" vertical="center" wrapText="1"/>
      <protection hidden="1"/>
    </xf>
    <xf numFmtId="0" fontId="9" fillId="0" borderId="3" xfId="0" applyFont="1" applyBorder="1" applyAlignment="1" applyProtection="1">
      <alignment horizontal="distributed" vertical="center" wrapText="1" indent="2"/>
      <protection hidden="1"/>
    </xf>
    <xf numFmtId="0" fontId="9" fillId="0" borderId="18" xfId="0" applyFont="1" applyBorder="1" applyAlignment="1" applyProtection="1">
      <alignment horizontal="distributed" vertical="center" wrapText="1" indent="2"/>
      <protection hidden="1"/>
    </xf>
    <xf numFmtId="0" fontId="9" fillId="0" borderId="2" xfId="0" applyFont="1" applyBorder="1" applyAlignment="1" applyProtection="1">
      <alignment horizontal="distributed" vertical="center" wrapText="1" indent="2"/>
      <protection hidden="1"/>
    </xf>
    <xf numFmtId="0" fontId="9" fillId="0" borderId="3" xfId="0" applyFont="1" applyBorder="1" applyAlignment="1" applyProtection="1">
      <alignment horizontal="justify" vertical="center" wrapText="1"/>
      <protection hidden="1"/>
    </xf>
    <xf numFmtId="0" fontId="9" fillId="0" borderId="18" xfId="0" applyFont="1" applyBorder="1" applyAlignment="1" applyProtection="1">
      <alignment horizontal="justify" vertical="center" wrapText="1"/>
      <protection hidden="1"/>
    </xf>
    <xf numFmtId="0" fontId="9" fillId="0" borderId="2" xfId="0" applyFont="1" applyBorder="1" applyAlignment="1" applyProtection="1">
      <alignment horizontal="justify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6" fillId="0" borderId="5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distributed" vertical="center" wrapText="1" indent="1"/>
    </xf>
    <xf numFmtId="49" fontId="6" fillId="0" borderId="1" xfId="0" applyNumberFormat="1" applyFont="1" applyBorder="1" applyAlignment="1">
      <alignment horizontal="left" vertical="center" wrapText="1" indent="1"/>
    </xf>
    <xf numFmtId="0" fontId="6" fillId="0" borderId="7" xfId="0" applyFont="1" applyBorder="1" applyAlignment="1">
      <alignment horizontal="distributed" vertical="center" wrapText="1" indent="1"/>
    </xf>
    <xf numFmtId="0" fontId="6" fillId="0" borderId="19" xfId="0" applyFont="1" applyBorder="1" applyAlignment="1">
      <alignment horizontal="distributed" vertical="center" wrapText="1" indent="1"/>
    </xf>
    <xf numFmtId="0" fontId="6" fillId="0" borderId="9" xfId="0" applyFont="1" applyBorder="1" applyAlignment="1">
      <alignment horizontal="distributed" vertical="center" wrapText="1" indent="1"/>
    </xf>
    <xf numFmtId="0" fontId="6" fillId="0" borderId="8" xfId="0" applyFont="1" applyBorder="1" applyAlignment="1">
      <alignment horizontal="distributed" vertical="center" wrapText="1" indent="1"/>
    </xf>
    <xf numFmtId="0" fontId="6" fillId="0" borderId="4" xfId="0" applyFont="1" applyBorder="1" applyAlignment="1">
      <alignment horizontal="distributed" vertical="center" wrapText="1" indent="1"/>
    </xf>
    <xf numFmtId="0" fontId="6" fillId="0" borderId="10" xfId="0" applyFont="1" applyBorder="1" applyAlignment="1">
      <alignment horizontal="distributed" vertical="center" wrapText="1" indent="1"/>
    </xf>
    <xf numFmtId="177" fontId="9" fillId="0" borderId="3" xfId="0" applyNumberFormat="1" applyFont="1" applyBorder="1" applyAlignment="1">
      <alignment horizontal="right" vertical="center" wrapText="1"/>
    </xf>
    <xf numFmtId="177" fontId="9" fillId="0" borderId="18" xfId="0" applyNumberFormat="1" applyFont="1" applyBorder="1" applyAlignment="1">
      <alignment horizontal="right" vertical="center" wrapText="1"/>
    </xf>
    <xf numFmtId="177" fontId="9" fillId="0" borderId="7" xfId="0" applyNumberFormat="1" applyFont="1" applyBorder="1" applyAlignment="1">
      <alignment horizontal="center" vertical="center" wrapText="1"/>
    </xf>
    <xf numFmtId="177" fontId="9" fillId="0" borderId="9" xfId="0" applyNumberFormat="1" applyFont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177" fontId="9" fillId="0" borderId="10" xfId="0" applyNumberFormat="1" applyFont="1" applyBorder="1" applyAlignment="1">
      <alignment horizontal="center" vertical="center" wrapText="1"/>
    </xf>
    <xf numFmtId="177" fontId="6" fillId="0" borderId="7" xfId="0" applyNumberFormat="1" applyFont="1" applyBorder="1" applyAlignment="1">
      <alignment horizontal="left" vertical="center" wrapText="1" indent="1"/>
    </xf>
    <xf numFmtId="177" fontId="6" fillId="0" borderId="19" xfId="0" applyNumberFormat="1" applyFont="1" applyBorder="1" applyAlignment="1">
      <alignment horizontal="left" vertical="center" wrapText="1" indent="1"/>
    </xf>
    <xf numFmtId="177" fontId="6" fillId="0" borderId="9" xfId="0" applyNumberFormat="1" applyFont="1" applyBorder="1" applyAlignment="1">
      <alignment horizontal="left" vertical="center" wrapText="1" indent="1"/>
    </xf>
    <xf numFmtId="177" fontId="6" fillId="0" borderId="8" xfId="0" applyNumberFormat="1" applyFont="1" applyBorder="1" applyAlignment="1">
      <alignment horizontal="left" vertical="center" wrapText="1" indent="1"/>
    </xf>
    <xf numFmtId="177" fontId="6" fillId="0" borderId="4" xfId="0" applyNumberFormat="1" applyFont="1" applyBorder="1" applyAlignment="1">
      <alignment horizontal="left" vertical="center" wrapText="1" indent="1"/>
    </xf>
    <xf numFmtId="177" fontId="6" fillId="0" borderId="10" xfId="0" applyNumberFormat="1" applyFont="1" applyBorder="1" applyAlignment="1">
      <alignment horizontal="left" vertical="center" wrapText="1" inden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177" fontId="6" fillId="0" borderId="4" xfId="0" applyNumberFormat="1" applyFont="1" applyBorder="1" applyAlignment="1">
      <alignment horizontal="center" vertical="center" wrapText="1"/>
    </xf>
    <xf numFmtId="177" fontId="6" fillId="0" borderId="3" xfId="0" applyNumberFormat="1" applyFont="1" applyBorder="1" applyAlignment="1">
      <alignment horizontal="left" vertical="center" wrapText="1" indent="1"/>
    </xf>
    <xf numFmtId="177" fontId="6" fillId="0" borderId="18" xfId="0" applyNumberFormat="1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left" vertical="center" wrapText="1"/>
    </xf>
    <xf numFmtId="177" fontId="6" fillId="0" borderId="19" xfId="0" applyNumberFormat="1" applyFont="1" applyBorder="1" applyAlignment="1">
      <alignment horizontal="center" vertical="center" wrapText="1"/>
    </xf>
    <xf numFmtId="0" fontId="8" fillId="7" borderId="19" xfId="0" applyFont="1" applyFill="1" applyBorder="1" applyAlignment="1">
      <alignment horizontal="left" vertical="center" wrapText="1"/>
    </xf>
    <xf numFmtId="0" fontId="8" fillId="7" borderId="9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distributed" vertical="center" wrapText="1" indent="1"/>
    </xf>
    <xf numFmtId="0" fontId="6" fillId="0" borderId="2" xfId="0" applyFont="1" applyBorder="1" applyAlignment="1">
      <alignment horizontal="distributed" vertical="center" wrapText="1" indent="1"/>
    </xf>
    <xf numFmtId="0" fontId="9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179" fontId="6" fillId="0" borderId="3" xfId="0" applyNumberFormat="1" applyFont="1" applyBorder="1" applyAlignment="1">
      <alignment horizontal="center" vertical="center" wrapText="1"/>
    </xf>
    <xf numFmtId="179" fontId="6" fillId="0" borderId="18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indent="1" shrinkToFit="1"/>
    </xf>
    <xf numFmtId="0" fontId="6" fillId="0" borderId="3" xfId="0" applyFont="1" applyBorder="1" applyAlignment="1">
      <alignment horizontal="left" vertical="center" wrapText="1" indent="1"/>
    </xf>
    <xf numFmtId="0" fontId="6" fillId="0" borderId="18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right" vertical="center" wrapText="1"/>
    </xf>
    <xf numFmtId="0" fontId="6" fillId="0" borderId="18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0" xfId="0" applyFont="1" applyAlignment="1">
      <alignment horizontal="left" vertical="top"/>
    </xf>
    <xf numFmtId="0" fontId="6" fillId="0" borderId="0" xfId="0" applyFont="1" applyAlignment="1">
      <alignment horizontal="justify"/>
    </xf>
    <xf numFmtId="0" fontId="6" fillId="0" borderId="3" xfId="0" applyFont="1" applyBorder="1" applyAlignment="1">
      <alignment horizontal="distributed" vertical="center" wrapText="1" indent="2"/>
    </xf>
    <xf numFmtId="0" fontId="6" fillId="0" borderId="18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0" fontId="6" fillId="0" borderId="5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distributed" vertical="center" wrapText="1" indent="2"/>
    </xf>
    <xf numFmtId="0" fontId="9" fillId="0" borderId="18" xfId="0" applyFont="1" applyBorder="1" applyAlignment="1">
      <alignment horizontal="distributed" vertical="center" wrapText="1" indent="2"/>
    </xf>
    <xf numFmtId="0" fontId="9" fillId="0" borderId="2" xfId="0" applyFont="1" applyBorder="1" applyAlignment="1">
      <alignment horizontal="distributed" vertical="center" wrapText="1" indent="2"/>
    </xf>
    <xf numFmtId="0" fontId="9" fillId="0" borderId="3" xfId="0" applyFont="1" applyBorder="1" applyAlignment="1">
      <alignment horizontal="justify" vertical="center" wrapText="1"/>
    </xf>
    <xf numFmtId="0" fontId="9" fillId="0" borderId="18" xfId="0" applyFont="1" applyBorder="1" applyAlignment="1">
      <alignment horizontal="justify" vertical="center" wrapText="1"/>
    </xf>
    <xf numFmtId="0" fontId="9" fillId="0" borderId="2" xfId="0" applyFont="1" applyBorder="1" applyAlignment="1">
      <alignment horizontal="justify" vertical="center" wrapText="1"/>
    </xf>
    <xf numFmtId="0" fontId="6" fillId="0" borderId="1" xfId="0" applyFont="1" applyBorder="1" applyAlignment="1">
      <alignment horizontal="left" vertical="center" wrapText="1" indent="1"/>
    </xf>
    <xf numFmtId="0" fontId="6" fillId="0" borderId="3" xfId="0" applyFont="1" applyBorder="1" applyAlignment="1">
      <alignment horizontal="left" vertical="center" wrapText="1"/>
    </xf>
    <xf numFmtId="49" fontId="6" fillId="0" borderId="18" xfId="0" applyNumberFormat="1" applyFont="1" applyBorder="1" applyAlignment="1">
      <alignment horizontal="left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6" fillId="7" borderId="18" xfId="0" applyFont="1" applyFill="1" applyBorder="1" applyAlignment="1">
      <alignment horizontal="left" vertical="center" wrapText="1"/>
    </xf>
    <xf numFmtId="49" fontId="6" fillId="7" borderId="18" xfId="0" applyNumberFormat="1" applyFont="1" applyFill="1" applyBorder="1" applyAlignment="1">
      <alignment horizontal="left" vertical="center" shrinkToFit="1"/>
    </xf>
    <xf numFmtId="0" fontId="6" fillId="7" borderId="9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left" vertical="center" indent="1" shrinkToFit="1"/>
    </xf>
    <xf numFmtId="49" fontId="6" fillId="0" borderId="18" xfId="0" applyNumberFormat="1" applyFont="1" applyBorder="1" applyAlignment="1">
      <alignment horizontal="left" vertical="center" indent="1" shrinkToFit="1"/>
    </xf>
    <xf numFmtId="49" fontId="6" fillId="0" borderId="2" xfId="0" applyNumberFormat="1" applyFont="1" applyBorder="1" applyAlignment="1">
      <alignment horizontal="left" vertical="center" indent="1" shrinkToFit="1"/>
    </xf>
    <xf numFmtId="0" fontId="9" fillId="5" borderId="66" xfId="0" applyFont="1" applyFill="1" applyBorder="1" applyAlignment="1" applyProtection="1">
      <alignment horizontal="center" vertical="center" wrapText="1"/>
      <protection hidden="1"/>
    </xf>
    <xf numFmtId="0" fontId="9" fillId="5" borderId="57" xfId="0" applyFont="1" applyFill="1" applyBorder="1" applyAlignment="1" applyProtection="1">
      <alignment horizontal="center" vertical="center" wrapText="1"/>
      <protection hidden="1"/>
    </xf>
    <xf numFmtId="0" fontId="9" fillId="5" borderId="21" xfId="0" applyFont="1" applyFill="1" applyBorder="1" applyAlignment="1" applyProtection="1">
      <alignment horizontal="center" vertical="center" wrapText="1"/>
      <protection hidden="1"/>
    </xf>
    <xf numFmtId="0" fontId="9" fillId="5" borderId="55" xfId="0" applyFont="1" applyFill="1" applyBorder="1" applyAlignment="1" applyProtection="1">
      <alignment horizontal="center" vertical="center" wrapText="1"/>
      <protection hidden="1"/>
    </xf>
    <xf numFmtId="0" fontId="9" fillId="5" borderId="58" xfId="0" applyFont="1" applyFill="1" applyBorder="1" applyAlignment="1" applyProtection="1">
      <alignment horizontal="center" vertical="center" wrapText="1"/>
      <protection hidden="1"/>
    </xf>
    <xf numFmtId="0" fontId="9" fillId="5" borderId="50" xfId="0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left" vertical="center" wrapText="1"/>
      <protection hidden="1"/>
    </xf>
    <xf numFmtId="0" fontId="9" fillId="7" borderId="42" xfId="0" applyFont="1" applyFill="1" applyBorder="1" applyAlignment="1" applyProtection="1">
      <alignment horizontal="left" vertical="center" wrapText="1"/>
      <protection hidden="1"/>
    </xf>
    <xf numFmtId="0" fontId="9" fillId="5" borderId="7" xfId="0" applyFont="1" applyFill="1" applyBorder="1" applyAlignment="1" applyProtection="1">
      <alignment horizontal="center" vertical="center" wrapText="1"/>
      <protection hidden="1"/>
    </xf>
    <xf numFmtId="0" fontId="9" fillId="5" borderId="9" xfId="0" applyFont="1" applyFill="1" applyBorder="1" applyAlignment="1" applyProtection="1">
      <alignment horizontal="center" vertical="center" wrapText="1"/>
      <protection hidden="1"/>
    </xf>
    <xf numFmtId="0" fontId="9" fillId="5" borderId="51" xfId="0" applyFont="1" applyFill="1" applyBorder="1" applyAlignment="1" applyProtection="1">
      <alignment horizontal="center" vertical="center" wrapText="1"/>
      <protection hidden="1"/>
    </xf>
    <xf numFmtId="0" fontId="9" fillId="5" borderId="46" xfId="0" applyFont="1" applyFill="1" applyBorder="1" applyAlignment="1" applyProtection="1">
      <alignment horizontal="center" vertical="center" wrapText="1"/>
      <protection hidden="1"/>
    </xf>
    <xf numFmtId="0" fontId="9" fillId="5" borderId="1" xfId="0" applyFont="1" applyFill="1" applyBorder="1" applyAlignment="1" applyProtection="1">
      <alignment horizontal="center" vertical="center" wrapText="1"/>
      <protection hidden="1"/>
    </xf>
    <xf numFmtId="0" fontId="9" fillId="5" borderId="42" xfId="0" applyFont="1" applyFill="1" applyBorder="1" applyAlignment="1" applyProtection="1">
      <alignment horizontal="center" vertical="center" wrapText="1"/>
      <protection hidden="1"/>
    </xf>
    <xf numFmtId="0" fontId="27" fillId="8" borderId="1" xfId="0" applyFont="1" applyFill="1" applyBorder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3" xfId="0" applyFont="1" applyBorder="1" applyAlignment="1" applyProtection="1">
      <alignment horizontal="left" vertical="center" shrinkToFit="1"/>
      <protection hidden="1"/>
    </xf>
    <xf numFmtId="0" fontId="11" fillId="0" borderId="18" xfId="0" applyFont="1" applyBorder="1" applyAlignment="1" applyProtection="1">
      <alignment horizontal="left" vertical="center" shrinkToFit="1"/>
      <protection hidden="1"/>
    </xf>
    <xf numFmtId="0" fontId="11" fillId="0" borderId="2" xfId="0" applyFont="1" applyBorder="1" applyAlignment="1" applyProtection="1">
      <alignment horizontal="left" vertical="center" shrinkToFit="1"/>
      <protection hidden="1"/>
    </xf>
    <xf numFmtId="0" fontId="26" fillId="0" borderId="49" xfId="0" applyFont="1" applyBorder="1" applyProtection="1">
      <alignment vertical="center"/>
      <protection hidden="1"/>
    </xf>
    <xf numFmtId="49" fontId="15" fillId="0" borderId="1" xfId="0" applyNumberFormat="1" applyFont="1" applyBorder="1" applyAlignment="1" applyProtection="1">
      <alignment horizontal="center" vertical="center" wrapText="1"/>
      <protection hidden="1"/>
    </xf>
    <xf numFmtId="0" fontId="13" fillId="0" borderId="1" xfId="0" applyFont="1" applyBorder="1" applyAlignment="1" applyProtection="1">
      <alignment horizontal="center" vertical="center" textRotation="255"/>
      <protection hidden="1"/>
    </xf>
    <xf numFmtId="0" fontId="11" fillId="0" borderId="1" xfId="0" applyFont="1" applyBorder="1" applyAlignment="1" applyProtection="1">
      <alignment horizontal="left" vertical="center" wrapText="1"/>
      <protection hidden="1"/>
    </xf>
    <xf numFmtId="49" fontId="15" fillId="0" borderId="3" xfId="0" applyNumberFormat="1" applyFont="1" applyBorder="1" applyAlignment="1" applyProtection="1">
      <alignment horizontal="center" vertical="center" wrapText="1"/>
      <protection hidden="1"/>
    </xf>
    <xf numFmtId="49" fontId="15" fillId="0" borderId="2" xfId="0" applyNumberFormat="1" applyFont="1" applyBorder="1" applyAlignment="1" applyProtection="1">
      <alignment horizontal="center" vertical="center" wrapText="1"/>
      <protection hidden="1"/>
    </xf>
    <xf numFmtId="177" fontId="15" fillId="0" borderId="3" xfId="0" applyNumberFormat="1" applyFont="1" applyBorder="1" applyAlignment="1" applyProtection="1">
      <alignment horizontal="center" vertical="center" wrapText="1"/>
      <protection hidden="1"/>
    </xf>
    <xf numFmtId="177" fontId="15" fillId="0" borderId="2" xfId="0" applyNumberFormat="1" applyFont="1" applyBorder="1" applyAlignment="1" applyProtection="1">
      <alignment horizontal="center" vertical="center" wrapText="1"/>
      <protection hidden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fmlaLink="'依頼書入力用（非表示）'!$E$20" lockText="1" noThreeD="1"/>
</file>

<file path=xl/ctrlProps/ctrlProp101.xml><?xml version="1.0" encoding="utf-8"?>
<formControlPr xmlns="http://schemas.microsoft.com/office/spreadsheetml/2009/9/main" objectType="CheckBox" checked="Checked" fmlaLink="'依頼書入力用（非表示）'!$E$19" lockText="1" noThreeD="1"/>
</file>

<file path=xl/ctrlProps/ctrlProp102.xml><?xml version="1.0" encoding="utf-8"?>
<formControlPr xmlns="http://schemas.microsoft.com/office/spreadsheetml/2009/9/main" objectType="CheckBox" fmlaLink="'依頼書入力用（非表示）'!$F$18" lockText="1" noThreeD="1"/>
</file>

<file path=xl/ctrlProps/ctrlProp103.xml><?xml version="1.0" encoding="utf-8"?>
<formControlPr xmlns="http://schemas.microsoft.com/office/spreadsheetml/2009/9/main" objectType="CheckBox" checked="Checked" fmlaLink="'依頼書入力用（非表示）'!$G$18" lockText="1" noThreeD="1"/>
</file>

<file path=xl/ctrlProps/ctrlProp104.xml><?xml version="1.0" encoding="utf-8"?>
<formControlPr xmlns="http://schemas.microsoft.com/office/spreadsheetml/2009/9/main" objectType="CheckBox" fmlaLink="'依頼書入力用（非表示）'!$H$18" lockText="1" noThreeD="1"/>
</file>

<file path=xl/ctrlProps/ctrlProp105.xml><?xml version="1.0" encoding="utf-8"?>
<formControlPr xmlns="http://schemas.microsoft.com/office/spreadsheetml/2009/9/main" objectType="CheckBox" checked="Checked" fmlaLink="'依頼書入力用（非表示）'!$I$18" lockText="1" noThreeD="1"/>
</file>

<file path=xl/ctrlProps/ctrlProp106.xml><?xml version="1.0" encoding="utf-8"?>
<formControlPr xmlns="http://schemas.microsoft.com/office/spreadsheetml/2009/9/main" objectType="CheckBox" fmlaLink="'依頼書入力用（非表示）'!$J$18" lockText="1" noThreeD="1"/>
</file>

<file path=xl/ctrlProps/ctrlProp107.xml><?xml version="1.0" encoding="utf-8"?>
<formControlPr xmlns="http://schemas.microsoft.com/office/spreadsheetml/2009/9/main" objectType="CheckBox" checked="Checked" fmlaLink="'依頼書入力用（非表示）'!$I$16" lockText="1" noThreeD="1"/>
</file>

<file path=xl/ctrlProps/ctrlProp108.xml><?xml version="1.0" encoding="utf-8"?>
<formControlPr xmlns="http://schemas.microsoft.com/office/spreadsheetml/2009/9/main" objectType="CheckBox" fmlaLink="'依頼書入力用（非表示）'!$J$16" lockText="1" noThreeD="1"/>
</file>

<file path=xl/ctrlProps/ctrlProp11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checked="Checked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checked="Checked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checked="Checked" fmlaLink="'依頼書入力用（非表示）'!$E$13" lockText="1" noThreeD="1"/>
</file>

<file path=xl/ctrlProps/ctrlProp29.xml><?xml version="1.0" encoding="utf-8"?>
<formControlPr xmlns="http://schemas.microsoft.com/office/spreadsheetml/2009/9/main" objectType="CheckBox" fmlaLink="'依頼書入力用（非表示）'!$E$14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fmlaLink="'依頼書入力用（非表示）'!$G$14" lockText="1" noThreeD="1"/>
</file>

<file path=xl/ctrlProps/ctrlProp31.xml><?xml version="1.0" encoding="utf-8"?>
<formControlPr xmlns="http://schemas.microsoft.com/office/spreadsheetml/2009/9/main" objectType="CheckBox" fmlaLink="'依頼書入力用（非表示）'!$E$15" lockText="1" noThreeD="1"/>
</file>

<file path=xl/ctrlProps/ctrlProp32.xml><?xml version="1.0" encoding="utf-8"?>
<formControlPr xmlns="http://schemas.microsoft.com/office/spreadsheetml/2009/9/main" objectType="CheckBox" fmlaLink="'依頼書入力用（非表示）'!$G$13" lockText="1" noThreeD="1"/>
</file>

<file path=xl/ctrlProps/ctrlProp33.xml><?xml version="1.0" encoding="utf-8"?>
<formControlPr xmlns="http://schemas.microsoft.com/office/spreadsheetml/2009/9/main" objectType="CheckBox" fmlaLink="'依頼書入力用（非表示）'!$I$14" lockText="1" noThreeD="1"/>
</file>

<file path=xl/ctrlProps/ctrlProp34.xml><?xml version="1.0" encoding="utf-8"?>
<formControlPr xmlns="http://schemas.microsoft.com/office/spreadsheetml/2009/9/main" objectType="CheckBox" fmlaLink="'依頼書入力用（非表示）'!$I$15" lockText="1" noThreeD="1"/>
</file>

<file path=xl/ctrlProps/ctrlProp35.xml><?xml version="1.0" encoding="utf-8"?>
<formControlPr xmlns="http://schemas.microsoft.com/office/spreadsheetml/2009/9/main" objectType="CheckBox" fmlaLink="'依頼書入力用（非表示）'!$G$16" lockText="1" noThreeD="1"/>
</file>

<file path=xl/ctrlProps/ctrlProp36.xml><?xml version="1.0" encoding="utf-8"?>
<formControlPr xmlns="http://schemas.microsoft.com/office/spreadsheetml/2009/9/main" objectType="CheckBox" checked="Checked" fmlaLink="'依頼書入力用（非表示）'!$E$16" lockText="1" noThreeD="1"/>
</file>

<file path=xl/ctrlProps/ctrlProp37.xml><?xml version="1.0" encoding="utf-8"?>
<formControlPr xmlns="http://schemas.microsoft.com/office/spreadsheetml/2009/9/main" objectType="CheckBox" checked="Checked" fmlaLink="'依頼書入力用（非表示）'!$E$19" lockText="1" noThreeD="1"/>
</file>

<file path=xl/ctrlProps/ctrlProp38.xml><?xml version="1.0" encoding="utf-8"?>
<formControlPr xmlns="http://schemas.microsoft.com/office/spreadsheetml/2009/9/main" objectType="CheckBox" fmlaLink="'依頼書入力用（非表示）'!$G$19" lockText="1" noThreeD="1"/>
</file>

<file path=xl/ctrlProps/ctrlProp39.xml><?xml version="1.0" encoding="utf-8"?>
<formControlPr xmlns="http://schemas.microsoft.com/office/spreadsheetml/2009/9/main" objectType="CheckBox" fmlaLink="'依頼書入力用（非表示）'!$E$20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fmlaLink="'依頼書入力用（非表示）'!$G$20" lockText="1" noThreeD="1"/>
</file>

<file path=xl/ctrlProps/ctrlProp41.xml><?xml version="1.0" encoding="utf-8"?>
<formControlPr xmlns="http://schemas.microsoft.com/office/spreadsheetml/2009/9/main" objectType="CheckBox" fmlaLink="'依頼書入力用（非表示）'!$D$18" lockText="1" noThreeD="1"/>
</file>

<file path=xl/ctrlProps/ctrlProp42.xml><?xml version="1.0" encoding="utf-8"?>
<formControlPr xmlns="http://schemas.microsoft.com/office/spreadsheetml/2009/9/main" objectType="CheckBox" checked="Checked" fmlaLink="'依頼書入力用（非表示）'!$E$18" lockText="1" noThreeD="1"/>
</file>

<file path=xl/ctrlProps/ctrlProp43.xml><?xml version="1.0" encoding="utf-8"?>
<formControlPr xmlns="http://schemas.microsoft.com/office/spreadsheetml/2009/9/main" objectType="CheckBox" checked="Checked" fmlaLink="'依頼書入力用（非表示）'!$F$21" lockText="1" noThreeD="1"/>
</file>

<file path=xl/ctrlProps/ctrlProp44.xml><?xml version="1.0" encoding="utf-8"?>
<formControlPr xmlns="http://schemas.microsoft.com/office/spreadsheetml/2009/9/main" objectType="CheckBox" fmlaLink="'依頼書入力用（非表示）'!$H$21" lockText="1" noThreeD="1"/>
</file>

<file path=xl/ctrlProps/ctrlProp45.xml><?xml version="1.0" encoding="utf-8"?>
<formControlPr xmlns="http://schemas.microsoft.com/office/spreadsheetml/2009/9/main" objectType="CheckBox" fmlaLink="'依頼書入力用（非表示）'!$F$22" lockText="1" noThreeD="1"/>
</file>

<file path=xl/ctrlProps/ctrlProp46.xml><?xml version="1.0" encoding="utf-8"?>
<formControlPr xmlns="http://schemas.microsoft.com/office/spreadsheetml/2009/9/main" objectType="CheckBox" checked="Checked" fmlaLink="'依頼書入力用（非表示）'!$H$22" lockText="1" noThreeD="1"/>
</file>

<file path=xl/ctrlProps/ctrlProp47.xml><?xml version="1.0" encoding="utf-8"?>
<formControlPr xmlns="http://schemas.microsoft.com/office/spreadsheetml/2009/9/main" objectType="CheckBox" fmlaLink="'依頼書入力用（非表示）'!$F$18" lockText="1" noThreeD="1"/>
</file>

<file path=xl/ctrlProps/ctrlProp48.xml><?xml version="1.0" encoding="utf-8"?>
<formControlPr xmlns="http://schemas.microsoft.com/office/spreadsheetml/2009/9/main" objectType="CheckBox" checked="Checked" fmlaLink="'依頼書入力用（非表示）'!$G$18" lockText="1" noThreeD="1"/>
</file>

<file path=xl/ctrlProps/ctrlProp49.xml><?xml version="1.0" encoding="utf-8"?>
<formControlPr xmlns="http://schemas.microsoft.com/office/spreadsheetml/2009/9/main" objectType="CheckBox" fmlaLink="'依頼書入力用（非表示）'!$H$1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fmlaLink="'依頼書入力用（非表示）'!$I$18" lockText="1" noThreeD="1"/>
</file>

<file path=xl/ctrlProps/ctrlProp51.xml><?xml version="1.0" encoding="utf-8"?>
<formControlPr xmlns="http://schemas.microsoft.com/office/spreadsheetml/2009/9/main" objectType="CheckBox" checked="Checked" fmlaLink="'依頼書入力用（非表示）'!$G$15" lockText="1" noThreeD="1"/>
</file>

<file path=xl/ctrlProps/ctrlProp52.xml><?xml version="1.0" encoding="utf-8"?>
<formControlPr xmlns="http://schemas.microsoft.com/office/spreadsheetml/2009/9/main" objectType="CheckBox" fmlaLink="'依頼書入力用（非表示）'!$J$18" lockText="1" noThreeD="1"/>
</file>

<file path=xl/ctrlProps/ctrlProp53.xml><?xml version="1.0" encoding="utf-8"?>
<formControlPr xmlns="http://schemas.microsoft.com/office/spreadsheetml/2009/9/main" objectType="CheckBox" checked="Checked" fmlaLink="'依頼書入力用（非表示）'!$I$16" lockText="1" noThreeD="1"/>
</file>

<file path=xl/ctrlProps/ctrlProp54.xml><?xml version="1.0" encoding="utf-8"?>
<formControlPr xmlns="http://schemas.microsoft.com/office/spreadsheetml/2009/9/main" objectType="CheckBox" fmlaLink="'依頼書入力用（非表示）'!$J$16" lockText="1" noThreeD="1"/>
</file>

<file path=xl/ctrlProps/ctrlProp55.xml><?xml version="1.0" encoding="utf-8"?>
<formControlPr xmlns="http://schemas.microsoft.com/office/spreadsheetml/2009/9/main" objectType="CheckBox" checked="Checked" fmlaLink="'依頼書入力用（非表示）'!$E$13" lockText="1" noThreeD="1"/>
</file>

<file path=xl/ctrlProps/ctrlProp56.xml><?xml version="1.0" encoding="utf-8"?>
<formControlPr xmlns="http://schemas.microsoft.com/office/spreadsheetml/2009/9/main" objectType="CheckBox" fmlaLink="'依頼書入力用（非表示）'!$G$13" lockText="1" noThreeD="1"/>
</file>

<file path=xl/ctrlProps/ctrlProp57.xml><?xml version="1.0" encoding="utf-8"?>
<formControlPr xmlns="http://schemas.microsoft.com/office/spreadsheetml/2009/9/main" objectType="CheckBox" fmlaLink="'依頼書入力用（非表示）'!$E$14" lockText="1" noThreeD="1"/>
</file>

<file path=xl/ctrlProps/ctrlProp58.xml><?xml version="1.0" encoding="utf-8"?>
<formControlPr xmlns="http://schemas.microsoft.com/office/spreadsheetml/2009/9/main" objectType="CheckBox" fmlaLink="'依頼書入力用（非表示）'!$G$14" lockText="1" noThreeD="1"/>
</file>

<file path=xl/ctrlProps/ctrlProp59.xml><?xml version="1.0" encoding="utf-8"?>
<formControlPr xmlns="http://schemas.microsoft.com/office/spreadsheetml/2009/9/main" objectType="CheckBox" fmlaLink="'依頼書入力用（非表示）'!$I$14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'依頼書入力用（非表示）'!$E$15" lockText="1" noThreeD="1"/>
</file>

<file path=xl/ctrlProps/ctrlProp61.xml><?xml version="1.0" encoding="utf-8"?>
<formControlPr xmlns="http://schemas.microsoft.com/office/spreadsheetml/2009/9/main" objectType="CheckBox" checked="Checked" fmlaLink="'依頼書入力用（非表示）'!$G$15" lockText="1" noThreeD="1"/>
</file>

<file path=xl/ctrlProps/ctrlProp62.xml><?xml version="1.0" encoding="utf-8"?>
<formControlPr xmlns="http://schemas.microsoft.com/office/spreadsheetml/2009/9/main" objectType="CheckBox" fmlaLink="'依頼書入力用（非表示）'!$I$15" lockText="1" noThreeD="1"/>
</file>

<file path=xl/ctrlProps/ctrlProp63.xml><?xml version="1.0" encoding="utf-8"?>
<formControlPr xmlns="http://schemas.microsoft.com/office/spreadsheetml/2009/9/main" objectType="CheckBox" checked="Checked" fmlaLink="'依頼書入力用（非表示）'!$E$16" lockText="1" noThreeD="1"/>
</file>

<file path=xl/ctrlProps/ctrlProp64.xml><?xml version="1.0" encoding="utf-8"?>
<formControlPr xmlns="http://schemas.microsoft.com/office/spreadsheetml/2009/9/main" objectType="CheckBox" fmlaLink="'依頼書入力用（非表示）'!$G$16" lockText="1" noThreeD="1"/>
</file>

<file path=xl/ctrlProps/ctrlProp65.xml><?xml version="1.0" encoding="utf-8"?>
<formControlPr xmlns="http://schemas.microsoft.com/office/spreadsheetml/2009/9/main" objectType="CheckBox" fmlaLink="'依頼書入力用（非表示）'!$G$19" lockText="1" noThreeD="1"/>
</file>

<file path=xl/ctrlProps/ctrlProp66.xml><?xml version="1.0" encoding="utf-8"?>
<formControlPr xmlns="http://schemas.microsoft.com/office/spreadsheetml/2009/9/main" objectType="CheckBox" fmlaLink="'依頼書入力用（非表示）'!$G$20" lockText="1" noThreeD="1"/>
</file>

<file path=xl/ctrlProps/ctrlProp67.xml><?xml version="1.0" encoding="utf-8"?>
<formControlPr xmlns="http://schemas.microsoft.com/office/spreadsheetml/2009/9/main" objectType="CheckBox" checked="Checked" fmlaLink="'依頼書入力用（非表示）'!$F$21" lockText="1" noThreeD="1"/>
</file>

<file path=xl/ctrlProps/ctrlProp68.xml><?xml version="1.0" encoding="utf-8"?>
<formControlPr xmlns="http://schemas.microsoft.com/office/spreadsheetml/2009/9/main" objectType="CheckBox" fmlaLink="'依頼書入力用（非表示）'!$H$21" lockText="1" noThreeD="1"/>
</file>

<file path=xl/ctrlProps/ctrlProp69.xml><?xml version="1.0" encoding="utf-8"?>
<formControlPr xmlns="http://schemas.microsoft.com/office/spreadsheetml/2009/9/main" objectType="CheckBox" fmlaLink="'依頼書入力用（非表示）'!$F$22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fmlaLink="'依頼書入力用（非表示）'!$H$22" lockText="1" noThreeD="1"/>
</file>

<file path=xl/ctrlProps/ctrlProp71.xml><?xml version="1.0" encoding="utf-8"?>
<formControlPr xmlns="http://schemas.microsoft.com/office/spreadsheetml/2009/9/main" objectType="CheckBox" fmlaLink="'依頼書入力用（非表示）'!$D$18" lockText="1" noThreeD="1"/>
</file>

<file path=xl/ctrlProps/ctrlProp72.xml><?xml version="1.0" encoding="utf-8"?>
<formControlPr xmlns="http://schemas.microsoft.com/office/spreadsheetml/2009/9/main" objectType="CheckBox" checked="Checked" fmlaLink="'依頼書入力用（非表示）'!$E$18" lockText="1" noThreeD="1"/>
</file>

<file path=xl/ctrlProps/ctrlProp73.xml><?xml version="1.0" encoding="utf-8"?>
<formControlPr xmlns="http://schemas.microsoft.com/office/spreadsheetml/2009/9/main" objectType="CheckBox" fmlaLink="'依頼書入力用（非表示）'!$E$20" lockText="1" noThreeD="1"/>
</file>

<file path=xl/ctrlProps/ctrlProp74.xml><?xml version="1.0" encoding="utf-8"?>
<formControlPr xmlns="http://schemas.microsoft.com/office/spreadsheetml/2009/9/main" objectType="CheckBox" checked="Checked" fmlaLink="'依頼書入力用（非表示）'!$E$19" lockText="1" noThreeD="1"/>
</file>

<file path=xl/ctrlProps/ctrlProp75.xml><?xml version="1.0" encoding="utf-8"?>
<formControlPr xmlns="http://schemas.microsoft.com/office/spreadsheetml/2009/9/main" objectType="CheckBox" fmlaLink="'依頼書入力用（非表示）'!$F$18" lockText="1" noThreeD="1"/>
</file>

<file path=xl/ctrlProps/ctrlProp76.xml><?xml version="1.0" encoding="utf-8"?>
<formControlPr xmlns="http://schemas.microsoft.com/office/spreadsheetml/2009/9/main" objectType="CheckBox" checked="Checked" fmlaLink="'依頼書入力用（非表示）'!$G$18" lockText="1" noThreeD="1"/>
</file>

<file path=xl/ctrlProps/ctrlProp77.xml><?xml version="1.0" encoding="utf-8"?>
<formControlPr xmlns="http://schemas.microsoft.com/office/spreadsheetml/2009/9/main" objectType="CheckBox" fmlaLink="'依頼書入力用（非表示）'!$H$18" lockText="1" noThreeD="1"/>
</file>

<file path=xl/ctrlProps/ctrlProp78.xml><?xml version="1.0" encoding="utf-8"?>
<formControlPr xmlns="http://schemas.microsoft.com/office/spreadsheetml/2009/9/main" objectType="CheckBox" checked="Checked" fmlaLink="'依頼書入力用（非表示）'!$I$18" lockText="1" noThreeD="1"/>
</file>

<file path=xl/ctrlProps/ctrlProp79.xml><?xml version="1.0" encoding="utf-8"?>
<formControlPr xmlns="http://schemas.microsoft.com/office/spreadsheetml/2009/9/main" objectType="CheckBox" fmlaLink="'依頼書入力用（非表示）'!$J$18" lockText="1" noThreeD="1"/>
</file>

<file path=xl/ctrlProps/ctrlProp8.xml><?xml version="1.0" encoding="utf-8"?>
<formControlPr xmlns="http://schemas.microsoft.com/office/spreadsheetml/2009/9/main" objectType="CheckBox" fmlaLink="'依頼書入力用（非表示）'!$G$16" lockText="1" noThreeD="1"/>
</file>

<file path=xl/ctrlProps/ctrlProp80.xml><?xml version="1.0" encoding="utf-8"?>
<formControlPr xmlns="http://schemas.microsoft.com/office/spreadsheetml/2009/9/main" objectType="CheckBox" checked="Checked" fmlaLink="'依頼書入力用（非表示）'!$I$16" lockText="1" noThreeD="1"/>
</file>

<file path=xl/ctrlProps/ctrlProp81.xml><?xml version="1.0" encoding="utf-8"?>
<formControlPr xmlns="http://schemas.microsoft.com/office/spreadsheetml/2009/9/main" objectType="CheckBox" fmlaLink="'依頼書入力用（非表示）'!$J$16" lockText="1" noThreeD="1"/>
</file>

<file path=xl/ctrlProps/ctrlProp82.xml><?xml version="1.0" encoding="utf-8"?>
<formControlPr xmlns="http://schemas.microsoft.com/office/spreadsheetml/2009/9/main" objectType="CheckBox" checked="Checked" fmlaLink="'依頼書入力用（非表示）'!$E$13" lockText="1" noThreeD="1"/>
</file>

<file path=xl/ctrlProps/ctrlProp83.xml><?xml version="1.0" encoding="utf-8"?>
<formControlPr xmlns="http://schemas.microsoft.com/office/spreadsheetml/2009/9/main" objectType="CheckBox" fmlaLink="'依頼書入力用（非表示）'!$G$13" lockText="1" noThreeD="1"/>
</file>

<file path=xl/ctrlProps/ctrlProp84.xml><?xml version="1.0" encoding="utf-8"?>
<formControlPr xmlns="http://schemas.microsoft.com/office/spreadsheetml/2009/9/main" objectType="CheckBox" fmlaLink="'依頼書入力用（非表示）'!$E$14" lockText="1" noThreeD="1"/>
</file>

<file path=xl/ctrlProps/ctrlProp85.xml><?xml version="1.0" encoding="utf-8"?>
<formControlPr xmlns="http://schemas.microsoft.com/office/spreadsheetml/2009/9/main" objectType="CheckBox" fmlaLink="'依頼書入力用（非表示）'!$G$14" lockText="1" noThreeD="1"/>
</file>

<file path=xl/ctrlProps/ctrlProp86.xml><?xml version="1.0" encoding="utf-8"?>
<formControlPr xmlns="http://schemas.microsoft.com/office/spreadsheetml/2009/9/main" objectType="CheckBox" fmlaLink="'依頼書入力用（非表示）'!$I$14" lockText="1" noThreeD="1"/>
</file>

<file path=xl/ctrlProps/ctrlProp87.xml><?xml version="1.0" encoding="utf-8"?>
<formControlPr xmlns="http://schemas.microsoft.com/office/spreadsheetml/2009/9/main" objectType="CheckBox" fmlaLink="'依頼書入力用（非表示）'!$E$15" lockText="1" noThreeD="1"/>
</file>

<file path=xl/ctrlProps/ctrlProp88.xml><?xml version="1.0" encoding="utf-8"?>
<formControlPr xmlns="http://schemas.microsoft.com/office/spreadsheetml/2009/9/main" objectType="CheckBox" checked="Checked" fmlaLink="'依頼書入力用（非表示）'!$G$15" lockText="1" noThreeD="1"/>
</file>

<file path=xl/ctrlProps/ctrlProp89.xml><?xml version="1.0" encoding="utf-8"?>
<formControlPr xmlns="http://schemas.microsoft.com/office/spreadsheetml/2009/9/main" objectType="CheckBox" fmlaLink="'依頼書入力用（非表示）'!$I$15" lockText="1" noThreeD="1"/>
</file>

<file path=xl/ctrlProps/ctrlProp9.xml><?xml version="1.0" encoding="utf-8"?>
<formControlPr xmlns="http://schemas.microsoft.com/office/spreadsheetml/2009/9/main" objectType="CheckBox" checked="Checked" fmlaLink="'依頼書入力用（非表示）'!$E$16" lockText="1" noThreeD="1"/>
</file>

<file path=xl/ctrlProps/ctrlProp90.xml><?xml version="1.0" encoding="utf-8"?>
<formControlPr xmlns="http://schemas.microsoft.com/office/spreadsheetml/2009/9/main" objectType="CheckBox" checked="Checked" fmlaLink="'依頼書入力用（非表示）'!$E$16" lockText="1" noThreeD="1"/>
</file>

<file path=xl/ctrlProps/ctrlProp91.xml><?xml version="1.0" encoding="utf-8"?>
<formControlPr xmlns="http://schemas.microsoft.com/office/spreadsheetml/2009/9/main" objectType="CheckBox" fmlaLink="'依頼書入力用（非表示）'!$G$16" lockText="1" noThreeD="1"/>
</file>

<file path=xl/ctrlProps/ctrlProp92.xml><?xml version="1.0" encoding="utf-8"?>
<formControlPr xmlns="http://schemas.microsoft.com/office/spreadsheetml/2009/9/main" objectType="CheckBox" fmlaLink="'依頼書入力用（非表示）'!$G$19" lockText="1" noThreeD="1"/>
</file>

<file path=xl/ctrlProps/ctrlProp93.xml><?xml version="1.0" encoding="utf-8"?>
<formControlPr xmlns="http://schemas.microsoft.com/office/spreadsheetml/2009/9/main" objectType="CheckBox" fmlaLink="'依頼書入力用（非表示）'!$G$20" lockText="1" noThreeD="1"/>
</file>

<file path=xl/ctrlProps/ctrlProp94.xml><?xml version="1.0" encoding="utf-8"?>
<formControlPr xmlns="http://schemas.microsoft.com/office/spreadsheetml/2009/9/main" objectType="CheckBox" checked="Checked" fmlaLink="'依頼書入力用（非表示）'!$F$21" lockText="1" noThreeD="1"/>
</file>

<file path=xl/ctrlProps/ctrlProp95.xml><?xml version="1.0" encoding="utf-8"?>
<formControlPr xmlns="http://schemas.microsoft.com/office/spreadsheetml/2009/9/main" objectType="CheckBox" fmlaLink="'依頼書入力用（非表示）'!$H$21" lockText="1" noThreeD="1"/>
</file>

<file path=xl/ctrlProps/ctrlProp96.xml><?xml version="1.0" encoding="utf-8"?>
<formControlPr xmlns="http://schemas.microsoft.com/office/spreadsheetml/2009/9/main" objectType="CheckBox" fmlaLink="'依頼書入力用（非表示）'!$F$22" lockText="1" noThreeD="1"/>
</file>

<file path=xl/ctrlProps/ctrlProp97.xml><?xml version="1.0" encoding="utf-8"?>
<formControlPr xmlns="http://schemas.microsoft.com/office/spreadsheetml/2009/9/main" objectType="CheckBox" checked="Checked" fmlaLink="'依頼書入力用（非表示）'!$H$22" lockText="1" noThreeD="1"/>
</file>

<file path=xl/ctrlProps/ctrlProp98.xml><?xml version="1.0" encoding="utf-8"?>
<formControlPr xmlns="http://schemas.microsoft.com/office/spreadsheetml/2009/9/main" objectType="CheckBox" fmlaLink="'依頼書入力用（非表示）'!$D$18" lockText="1" noThreeD="1"/>
</file>

<file path=xl/ctrlProps/ctrlProp99.xml><?xml version="1.0" encoding="utf-8"?>
<formControlPr xmlns="http://schemas.microsoft.com/office/spreadsheetml/2009/9/main" objectType="CheckBox" checked="Checked" fmlaLink="'依頼書入力用（非表示）'!$E$18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416719</xdr:colOff>
      <xdr:row>2</xdr:row>
      <xdr:rowOff>107157</xdr:rowOff>
    </xdr:from>
    <xdr:to>
      <xdr:col>3</xdr:col>
      <xdr:colOff>309562</xdr:colOff>
      <xdr:row>5</xdr:row>
      <xdr:rowOff>95251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1C5A5415-CBE3-4C0E-9442-F6349D5EE9DB}"/>
            </a:ext>
          </a:extLst>
        </xdr:cNvPr>
        <xdr:cNvSpPr/>
      </xdr:nvSpPr>
      <xdr:spPr>
        <a:xfrm>
          <a:off x="1321594" y="583407"/>
          <a:ext cx="2071687" cy="726282"/>
        </a:xfrm>
        <a:prstGeom prst="wedgeRoundRectCallout">
          <a:avLst>
            <a:gd name="adj1" fmla="val 70939"/>
            <a:gd name="adj2" fmla="val 236085"/>
            <a:gd name="adj3" fmla="val 16667"/>
          </a:avLst>
        </a:prstGeom>
        <a:solidFill>
          <a:schemeClr val="accent1">
            <a:lumMod val="40000"/>
            <a:lumOff val="60000"/>
            <a:alpha val="2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本ファイル保存後、</a:t>
          </a:r>
          <a:r>
            <a:rPr kumimoji="1" lang="en-US" altLang="ja-JP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mail </a:t>
          </a:r>
          <a:r>
            <a:rPr kumimoji="1" lang="ja-JP" altLang="en-US" sz="12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に添付して送信して下さい。</a:t>
          </a:r>
        </a:p>
      </xdr:txBody>
    </xdr:sp>
    <xdr:clientData/>
  </xdr:twoCellAnchor>
  <xdr:twoCellAnchor>
    <xdr:from>
      <xdr:col>4</xdr:col>
      <xdr:colOff>76200</xdr:colOff>
      <xdr:row>10</xdr:row>
      <xdr:rowOff>238125</xdr:rowOff>
    </xdr:from>
    <xdr:to>
      <xdr:col>4</xdr:col>
      <xdr:colOff>423334</xdr:colOff>
      <xdr:row>13</xdr:row>
      <xdr:rowOff>19050</xdr:rowOff>
    </xdr:to>
    <xdr:sp macro="" textlink="">
      <xdr:nvSpPr>
        <xdr:cNvPr id="3" name="矢印: 右 2">
          <a:extLst>
            <a:ext uri="{FF2B5EF4-FFF2-40B4-BE49-F238E27FC236}">
              <a16:creationId xmlns:a16="http://schemas.microsoft.com/office/drawing/2014/main" id="{F2292806-66BA-4CC8-B9EA-0E174DC15B87}"/>
            </a:ext>
          </a:extLst>
        </xdr:cNvPr>
        <xdr:cNvSpPr/>
      </xdr:nvSpPr>
      <xdr:spPr>
        <a:xfrm>
          <a:off x="3667125" y="2457450"/>
          <a:ext cx="347134" cy="523875"/>
        </a:xfrm>
        <a:prstGeom prst="rightArrow">
          <a:avLst>
            <a:gd name="adj1" fmla="val 50000"/>
            <a:gd name="adj2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85725</xdr:colOff>
      <xdr:row>16</xdr:row>
      <xdr:rowOff>0</xdr:rowOff>
    </xdr:from>
    <xdr:to>
      <xdr:col>4</xdr:col>
      <xdr:colOff>419100</xdr:colOff>
      <xdr:row>16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83E0FB95-D81E-4BDE-B89D-CDAFDB4B5D4F}"/>
            </a:ext>
          </a:extLst>
        </xdr:cNvPr>
        <xdr:cNvCxnSpPr/>
      </xdr:nvCxnSpPr>
      <xdr:spPr>
        <a:xfrm flipH="1">
          <a:off x="3171825" y="3676650"/>
          <a:ext cx="838200" cy="0"/>
        </a:xfrm>
        <a:prstGeom prst="straightConnector1">
          <a:avLst/>
        </a:prstGeom>
        <a:ln w="1587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31750</xdr:colOff>
      <xdr:row>18</xdr:row>
      <xdr:rowOff>84667</xdr:rowOff>
    </xdr:from>
    <xdr:to>
      <xdr:col>4</xdr:col>
      <xdr:colOff>457200</xdr:colOff>
      <xdr:row>19</xdr:row>
      <xdr:rowOff>96308</xdr:rowOff>
    </xdr:to>
    <xdr:sp macro="" textlink="">
      <xdr:nvSpPr>
        <xdr:cNvPr id="5" name="矢印: 左右 4">
          <a:extLst>
            <a:ext uri="{FF2B5EF4-FFF2-40B4-BE49-F238E27FC236}">
              <a16:creationId xmlns:a16="http://schemas.microsoft.com/office/drawing/2014/main" id="{40F0F945-AF6F-4ACD-85BD-4CF49CF5B067}"/>
            </a:ext>
          </a:extLst>
        </xdr:cNvPr>
        <xdr:cNvSpPr/>
      </xdr:nvSpPr>
      <xdr:spPr>
        <a:xfrm>
          <a:off x="3622675" y="4237567"/>
          <a:ext cx="425450" cy="249766"/>
        </a:xfrm>
        <a:prstGeom prst="leftRightArrow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1337733</xdr:colOff>
      <xdr:row>16</xdr:row>
      <xdr:rowOff>142875</xdr:rowOff>
    </xdr:from>
    <xdr:to>
      <xdr:col>2</xdr:col>
      <xdr:colOff>1337733</xdr:colOff>
      <xdr:row>17</xdr:row>
      <xdr:rowOff>180975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D70F0B9-CF38-4CE6-99E9-AB89ABD0F61E}"/>
            </a:ext>
          </a:extLst>
        </xdr:cNvPr>
        <xdr:cNvCxnSpPr/>
      </xdr:nvCxnSpPr>
      <xdr:spPr>
        <a:xfrm>
          <a:off x="2242608" y="3819525"/>
          <a:ext cx="0" cy="276225"/>
        </a:xfrm>
        <a:prstGeom prst="straightConnector1">
          <a:avLst/>
        </a:prstGeom>
        <a:ln w="15875">
          <a:solidFill>
            <a:schemeClr val="tx1"/>
          </a:solidFill>
          <a:tailEnd type="triangle" w="lg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1190625</xdr:colOff>
      <xdr:row>17</xdr:row>
      <xdr:rowOff>28577</xdr:rowOff>
    </xdr:from>
    <xdr:to>
      <xdr:col>5</xdr:col>
      <xdr:colOff>1485900</xdr:colOff>
      <xdr:row>17</xdr:row>
      <xdr:rowOff>219078</xdr:rowOff>
    </xdr:to>
    <xdr:sp macro="" textlink="">
      <xdr:nvSpPr>
        <xdr:cNvPr id="7" name="矢印: 右 6">
          <a:extLst>
            <a:ext uri="{FF2B5EF4-FFF2-40B4-BE49-F238E27FC236}">
              <a16:creationId xmlns:a16="http://schemas.microsoft.com/office/drawing/2014/main" id="{304B2545-3738-4690-B7B6-9135D6413731}"/>
            </a:ext>
          </a:extLst>
        </xdr:cNvPr>
        <xdr:cNvSpPr/>
      </xdr:nvSpPr>
      <xdr:spPr>
        <a:xfrm rot="5400000">
          <a:off x="5319712" y="3890965"/>
          <a:ext cx="190501" cy="295275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1181100</xdr:colOff>
      <xdr:row>14</xdr:row>
      <xdr:rowOff>28575</xdr:rowOff>
    </xdr:from>
    <xdr:to>
      <xdr:col>5</xdr:col>
      <xdr:colOff>1476375</xdr:colOff>
      <xdr:row>14</xdr:row>
      <xdr:rowOff>219076</xdr:rowOff>
    </xdr:to>
    <xdr:sp macro="" textlink="">
      <xdr:nvSpPr>
        <xdr:cNvPr id="8" name="矢印: 右 7">
          <a:extLst>
            <a:ext uri="{FF2B5EF4-FFF2-40B4-BE49-F238E27FC236}">
              <a16:creationId xmlns:a16="http://schemas.microsoft.com/office/drawing/2014/main" id="{9DECCAEF-6041-49E9-A007-8B69D87D168F}"/>
            </a:ext>
          </a:extLst>
        </xdr:cNvPr>
        <xdr:cNvSpPr/>
      </xdr:nvSpPr>
      <xdr:spPr>
        <a:xfrm rot="5400000">
          <a:off x="5310187" y="3176588"/>
          <a:ext cx="190501" cy="295275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1181100</xdr:colOff>
      <xdr:row>20</xdr:row>
      <xdr:rowOff>28575</xdr:rowOff>
    </xdr:from>
    <xdr:to>
      <xdr:col>5</xdr:col>
      <xdr:colOff>1476375</xdr:colOff>
      <xdr:row>20</xdr:row>
      <xdr:rowOff>219076</xdr:rowOff>
    </xdr:to>
    <xdr:sp macro="" textlink="">
      <xdr:nvSpPr>
        <xdr:cNvPr id="9" name="矢印: 右 8">
          <a:extLst>
            <a:ext uri="{FF2B5EF4-FFF2-40B4-BE49-F238E27FC236}">
              <a16:creationId xmlns:a16="http://schemas.microsoft.com/office/drawing/2014/main" id="{01C75140-340A-4BD6-90DC-CB1E3C327E6A}"/>
            </a:ext>
          </a:extLst>
        </xdr:cNvPr>
        <xdr:cNvSpPr/>
      </xdr:nvSpPr>
      <xdr:spPr>
        <a:xfrm rot="5400000">
          <a:off x="5310187" y="4605338"/>
          <a:ext cx="190501" cy="295275"/>
        </a:xfrm>
        <a:prstGeom prst="rightArrow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10</xdr:col>
      <xdr:colOff>1963208</xdr:colOff>
      <xdr:row>1</xdr:row>
      <xdr:rowOff>60852</xdr:rowOff>
    </xdr:from>
    <xdr:to>
      <xdr:col>17</xdr:col>
      <xdr:colOff>40120</xdr:colOff>
      <xdr:row>8</xdr:row>
      <xdr:rowOff>121487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24F9FB0A-D430-4207-82D3-23B185785B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30771" y="298977"/>
          <a:ext cx="4006224" cy="1608448"/>
        </a:xfrm>
        <a:prstGeom prst="rect">
          <a:avLst/>
        </a:prstGeom>
      </xdr:spPr>
    </xdr:pic>
    <xdr:clientData/>
  </xdr:twoCellAnchor>
  <xdr:twoCellAnchor>
    <xdr:from>
      <xdr:col>2</xdr:col>
      <xdr:colOff>261934</xdr:colOff>
      <xdr:row>21</xdr:row>
      <xdr:rowOff>18521</xdr:rowOff>
    </xdr:from>
    <xdr:to>
      <xdr:col>3</xdr:col>
      <xdr:colOff>404055</xdr:colOff>
      <xdr:row>28</xdr:row>
      <xdr:rowOff>3971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BD908C60-1C64-49E9-A3F4-4B7CA15D550A}"/>
            </a:ext>
          </a:extLst>
        </xdr:cNvPr>
        <xdr:cNvGrpSpPr/>
      </xdr:nvGrpSpPr>
      <xdr:grpSpPr>
        <a:xfrm>
          <a:off x="1166809" y="4876271"/>
          <a:ext cx="2320965" cy="1652325"/>
          <a:chOff x="1035840" y="5138208"/>
          <a:chExt cx="2320965" cy="1652325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6A30737B-B6B6-45E9-978B-EA0344E00A7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35840" y="5138208"/>
            <a:ext cx="2320965" cy="1652325"/>
          </a:xfrm>
          <a:prstGeom prst="rect">
            <a:avLst/>
          </a:prstGeom>
        </xdr:spPr>
      </xdr:pic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1E3308F7-6B06-F279-504F-3A777048D87A}"/>
              </a:ext>
            </a:extLst>
          </xdr:cNvPr>
          <xdr:cNvSpPr txBox="1"/>
        </xdr:nvSpPr>
        <xdr:spPr>
          <a:xfrm>
            <a:off x="1561041" y="5330032"/>
            <a:ext cx="1153583" cy="254000"/>
          </a:xfrm>
          <a:prstGeom prst="rect">
            <a:avLst/>
          </a:prstGeom>
          <a:solidFill>
            <a:schemeClr val="bg1"/>
          </a:solidFill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ctr">
            <a:noAutofit/>
          </a:bodyPr>
          <a:lstStyle/>
          <a:p>
            <a:pPr algn="ctr"/>
            <a:r>
              <a:rPr kumimoji="1" lang="ja-JP" altLang="en-US" sz="10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ポリ袋等で密封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30</xdr:row>
          <xdr:rowOff>9525</xdr:rowOff>
        </xdr:from>
        <xdr:to>
          <xdr:col>2</xdr:col>
          <xdr:colOff>400050</xdr:colOff>
          <xdr:row>30</xdr:row>
          <xdr:rowOff>266700</xdr:rowOff>
        </xdr:to>
        <xdr:sp macro="" textlink="">
          <xdr:nvSpPr>
            <xdr:cNvPr id="56321" name="Check Box 1" hidden="1">
              <a:extLst>
                <a:ext uri="{63B3BB69-23CF-44E3-9099-C40C66FF867C}">
                  <a14:compatExt spid="_x0000_s56321"/>
                </a:ext>
                <a:ext uri="{FF2B5EF4-FFF2-40B4-BE49-F238E27FC236}">
                  <a16:creationId xmlns:a16="http://schemas.microsoft.com/office/drawing/2014/main" id="{00000000-0008-0000-0100-00000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31</xdr:row>
          <xdr:rowOff>9525</xdr:rowOff>
        </xdr:from>
        <xdr:to>
          <xdr:col>2</xdr:col>
          <xdr:colOff>390525</xdr:colOff>
          <xdr:row>31</xdr:row>
          <xdr:rowOff>247650</xdr:rowOff>
        </xdr:to>
        <xdr:sp macro="" textlink="">
          <xdr:nvSpPr>
            <xdr:cNvPr id="56322" name="Check Box 2" hidden="1">
              <a:extLst>
                <a:ext uri="{63B3BB69-23CF-44E3-9099-C40C66FF867C}">
                  <a14:compatExt spid="_x0000_s56322"/>
                </a:ext>
                <a:ext uri="{FF2B5EF4-FFF2-40B4-BE49-F238E27FC236}">
                  <a16:creationId xmlns:a16="http://schemas.microsoft.com/office/drawing/2014/main" id="{00000000-0008-0000-0100-00000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31</xdr:row>
          <xdr:rowOff>19050</xdr:rowOff>
        </xdr:from>
        <xdr:to>
          <xdr:col>3</xdr:col>
          <xdr:colOff>361950</xdr:colOff>
          <xdr:row>31</xdr:row>
          <xdr:rowOff>257175</xdr:rowOff>
        </xdr:to>
        <xdr:sp macro="" textlink="">
          <xdr:nvSpPr>
            <xdr:cNvPr id="56323" name="Check Box 3" hidden="1">
              <a:extLst>
                <a:ext uri="{63B3BB69-23CF-44E3-9099-C40C66FF867C}">
                  <a14:compatExt spid="_x0000_s56323"/>
                </a:ext>
                <a:ext uri="{FF2B5EF4-FFF2-40B4-BE49-F238E27FC236}">
                  <a16:creationId xmlns:a16="http://schemas.microsoft.com/office/drawing/2014/main" id="{00000000-0008-0000-0100-00000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32</xdr:row>
          <xdr:rowOff>9525</xdr:rowOff>
        </xdr:from>
        <xdr:to>
          <xdr:col>4</xdr:col>
          <xdr:colOff>371475</xdr:colOff>
          <xdr:row>32</xdr:row>
          <xdr:rowOff>247650</xdr:rowOff>
        </xdr:to>
        <xdr:sp macro="" textlink="">
          <xdr:nvSpPr>
            <xdr:cNvPr id="56324" name="Check Box 4" hidden="1">
              <a:extLst>
                <a:ext uri="{63B3BB69-23CF-44E3-9099-C40C66FF867C}">
                  <a14:compatExt spid="_x0000_s56324"/>
                </a:ext>
                <a:ext uri="{FF2B5EF4-FFF2-40B4-BE49-F238E27FC236}">
                  <a16:creationId xmlns:a16="http://schemas.microsoft.com/office/drawing/2014/main" id="{00000000-0008-0000-0100-000004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30</xdr:row>
          <xdr:rowOff>28575</xdr:rowOff>
        </xdr:from>
        <xdr:to>
          <xdr:col>4</xdr:col>
          <xdr:colOff>381000</xdr:colOff>
          <xdr:row>30</xdr:row>
          <xdr:rowOff>266700</xdr:rowOff>
        </xdr:to>
        <xdr:sp macro="" textlink="">
          <xdr:nvSpPr>
            <xdr:cNvPr id="56325" name="Check Box 5" hidden="1">
              <a:extLst>
                <a:ext uri="{63B3BB69-23CF-44E3-9099-C40C66FF867C}">
                  <a14:compatExt spid="_x0000_s56325"/>
                </a:ext>
                <a:ext uri="{FF2B5EF4-FFF2-40B4-BE49-F238E27FC236}">
                  <a16:creationId xmlns:a16="http://schemas.microsoft.com/office/drawing/2014/main" id="{00000000-0008-0000-0100-000005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31</xdr:row>
          <xdr:rowOff>28575</xdr:rowOff>
        </xdr:from>
        <xdr:to>
          <xdr:col>4</xdr:col>
          <xdr:colOff>371475</xdr:colOff>
          <xdr:row>31</xdr:row>
          <xdr:rowOff>266700</xdr:rowOff>
        </xdr:to>
        <xdr:sp macro="" textlink="">
          <xdr:nvSpPr>
            <xdr:cNvPr id="56326" name="Check Box 6" hidden="1">
              <a:extLst>
                <a:ext uri="{63B3BB69-23CF-44E3-9099-C40C66FF867C}">
                  <a14:compatExt spid="_x0000_s56326"/>
                </a:ext>
                <a:ext uri="{FF2B5EF4-FFF2-40B4-BE49-F238E27FC236}">
                  <a16:creationId xmlns:a16="http://schemas.microsoft.com/office/drawing/2014/main" id="{00000000-0008-0000-0100-00000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33</xdr:row>
          <xdr:rowOff>9525</xdr:rowOff>
        </xdr:from>
        <xdr:to>
          <xdr:col>2</xdr:col>
          <xdr:colOff>381000</xdr:colOff>
          <xdr:row>33</xdr:row>
          <xdr:rowOff>247650</xdr:rowOff>
        </xdr:to>
        <xdr:sp macro="" textlink="">
          <xdr:nvSpPr>
            <xdr:cNvPr id="56327" name="Check Box 7" hidden="1">
              <a:extLst>
                <a:ext uri="{63B3BB69-23CF-44E3-9099-C40C66FF867C}">
                  <a14:compatExt spid="_x0000_s56327"/>
                </a:ext>
                <a:ext uri="{FF2B5EF4-FFF2-40B4-BE49-F238E27FC236}">
                  <a16:creationId xmlns:a16="http://schemas.microsoft.com/office/drawing/2014/main" id="{00000000-0008-0000-0100-00000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44</xdr:row>
          <xdr:rowOff>28575</xdr:rowOff>
        </xdr:from>
        <xdr:to>
          <xdr:col>6</xdr:col>
          <xdr:colOff>371475</xdr:colOff>
          <xdr:row>44</xdr:row>
          <xdr:rowOff>266700</xdr:rowOff>
        </xdr:to>
        <xdr:sp macro="" textlink="">
          <xdr:nvSpPr>
            <xdr:cNvPr id="56328" name="Check Box 8" hidden="1">
              <a:extLst>
                <a:ext uri="{63B3BB69-23CF-44E3-9099-C40C66FF867C}">
                  <a14:compatExt spid="_x0000_s56328"/>
                </a:ext>
                <a:ext uri="{FF2B5EF4-FFF2-40B4-BE49-F238E27FC236}">
                  <a16:creationId xmlns:a16="http://schemas.microsoft.com/office/drawing/2014/main" id="{00000000-0008-0000-0100-000008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44</xdr:row>
          <xdr:rowOff>0</xdr:rowOff>
        </xdr:from>
        <xdr:to>
          <xdr:col>3</xdr:col>
          <xdr:colOff>371475</xdr:colOff>
          <xdr:row>44</xdr:row>
          <xdr:rowOff>238125</xdr:rowOff>
        </xdr:to>
        <xdr:sp macro="" textlink="">
          <xdr:nvSpPr>
            <xdr:cNvPr id="56329" name="Check Box 9" hidden="1">
              <a:extLst>
                <a:ext uri="{63B3BB69-23CF-44E3-9099-C40C66FF867C}">
                  <a14:compatExt spid="_x0000_s56329"/>
                </a:ext>
                <a:ext uri="{FF2B5EF4-FFF2-40B4-BE49-F238E27FC236}">
                  <a16:creationId xmlns:a16="http://schemas.microsoft.com/office/drawing/2014/main" id="{00000000-0008-0000-0100-000009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47</xdr:row>
          <xdr:rowOff>19050</xdr:rowOff>
        </xdr:from>
        <xdr:to>
          <xdr:col>3</xdr:col>
          <xdr:colOff>371475</xdr:colOff>
          <xdr:row>47</xdr:row>
          <xdr:rowOff>257175</xdr:rowOff>
        </xdr:to>
        <xdr:sp macro="" textlink="">
          <xdr:nvSpPr>
            <xdr:cNvPr id="56330" name="Check Box 10" hidden="1">
              <a:extLst>
                <a:ext uri="{63B3BB69-23CF-44E3-9099-C40C66FF867C}">
                  <a14:compatExt spid="_x0000_s56330"/>
                </a:ext>
                <a:ext uri="{FF2B5EF4-FFF2-40B4-BE49-F238E27FC236}">
                  <a16:creationId xmlns:a16="http://schemas.microsoft.com/office/drawing/2014/main" id="{00000000-0008-0000-0100-00000A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47</xdr:row>
          <xdr:rowOff>19050</xdr:rowOff>
        </xdr:from>
        <xdr:to>
          <xdr:col>4</xdr:col>
          <xdr:colOff>361950</xdr:colOff>
          <xdr:row>47</xdr:row>
          <xdr:rowOff>257175</xdr:rowOff>
        </xdr:to>
        <xdr:sp macro="" textlink="">
          <xdr:nvSpPr>
            <xdr:cNvPr id="56331" name="Check Box 11" hidden="1">
              <a:extLst>
                <a:ext uri="{63B3BB69-23CF-44E3-9099-C40C66FF867C}">
                  <a14:compatExt spid="_x0000_s56331"/>
                </a:ext>
                <a:ext uri="{FF2B5EF4-FFF2-40B4-BE49-F238E27FC236}">
                  <a16:creationId xmlns:a16="http://schemas.microsoft.com/office/drawing/2014/main" id="{00000000-0008-0000-0100-00000B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48</xdr:row>
          <xdr:rowOff>19050</xdr:rowOff>
        </xdr:from>
        <xdr:to>
          <xdr:col>4</xdr:col>
          <xdr:colOff>371475</xdr:colOff>
          <xdr:row>48</xdr:row>
          <xdr:rowOff>257175</xdr:rowOff>
        </xdr:to>
        <xdr:sp macro="" textlink="">
          <xdr:nvSpPr>
            <xdr:cNvPr id="56332" name="Check Box 12" hidden="1">
              <a:extLst>
                <a:ext uri="{63B3BB69-23CF-44E3-9099-C40C66FF867C}">
                  <a14:compatExt spid="_x0000_s56332"/>
                </a:ext>
                <a:ext uri="{FF2B5EF4-FFF2-40B4-BE49-F238E27FC236}">
                  <a16:creationId xmlns:a16="http://schemas.microsoft.com/office/drawing/2014/main" id="{00000000-0008-0000-0100-00000C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48</xdr:row>
          <xdr:rowOff>19050</xdr:rowOff>
        </xdr:from>
        <xdr:to>
          <xdr:col>6</xdr:col>
          <xdr:colOff>342900</xdr:colOff>
          <xdr:row>48</xdr:row>
          <xdr:rowOff>257175</xdr:rowOff>
        </xdr:to>
        <xdr:sp macro="" textlink="">
          <xdr:nvSpPr>
            <xdr:cNvPr id="56333" name="Check Box 13" hidden="1">
              <a:extLst>
                <a:ext uri="{63B3BB69-23CF-44E3-9099-C40C66FF867C}">
                  <a14:compatExt spid="_x0000_s56333"/>
                </a:ext>
                <a:ext uri="{FF2B5EF4-FFF2-40B4-BE49-F238E27FC236}">
                  <a16:creationId xmlns:a16="http://schemas.microsoft.com/office/drawing/2014/main" id="{00000000-0008-0000-0100-00000D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46</xdr:row>
          <xdr:rowOff>28575</xdr:rowOff>
        </xdr:from>
        <xdr:to>
          <xdr:col>3</xdr:col>
          <xdr:colOff>381000</xdr:colOff>
          <xdr:row>46</xdr:row>
          <xdr:rowOff>266700</xdr:rowOff>
        </xdr:to>
        <xdr:sp macro="" textlink="">
          <xdr:nvSpPr>
            <xdr:cNvPr id="56334" name="Check Box 14" hidden="1">
              <a:extLst>
                <a:ext uri="{63B3BB69-23CF-44E3-9099-C40C66FF867C}">
                  <a14:compatExt spid="_x0000_s56334"/>
                </a:ext>
                <a:ext uri="{FF2B5EF4-FFF2-40B4-BE49-F238E27FC236}">
                  <a16:creationId xmlns:a16="http://schemas.microsoft.com/office/drawing/2014/main" id="{00000000-0008-0000-0100-00000E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46</xdr:row>
          <xdr:rowOff>28575</xdr:rowOff>
        </xdr:from>
        <xdr:to>
          <xdr:col>3</xdr:col>
          <xdr:colOff>866775</xdr:colOff>
          <xdr:row>46</xdr:row>
          <xdr:rowOff>266700</xdr:rowOff>
        </xdr:to>
        <xdr:sp macro="" textlink="">
          <xdr:nvSpPr>
            <xdr:cNvPr id="56335" name="Check Box 15" hidden="1">
              <a:extLst>
                <a:ext uri="{63B3BB69-23CF-44E3-9099-C40C66FF867C}">
                  <a14:compatExt spid="_x0000_s56335"/>
                </a:ext>
                <a:ext uri="{FF2B5EF4-FFF2-40B4-BE49-F238E27FC236}">
                  <a16:creationId xmlns:a16="http://schemas.microsoft.com/office/drawing/2014/main" id="{00000000-0008-0000-0100-00000F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49</xdr:row>
          <xdr:rowOff>19050</xdr:rowOff>
        </xdr:from>
        <xdr:to>
          <xdr:col>4</xdr:col>
          <xdr:colOff>371475</xdr:colOff>
          <xdr:row>49</xdr:row>
          <xdr:rowOff>257175</xdr:rowOff>
        </xdr:to>
        <xdr:sp macro="" textlink="">
          <xdr:nvSpPr>
            <xdr:cNvPr id="56336" name="Check Box 16" hidden="1">
              <a:extLst>
                <a:ext uri="{63B3BB69-23CF-44E3-9099-C40C66FF867C}">
                  <a14:compatExt spid="_x0000_s56336"/>
                </a:ext>
                <a:ext uri="{FF2B5EF4-FFF2-40B4-BE49-F238E27FC236}">
                  <a16:creationId xmlns:a16="http://schemas.microsoft.com/office/drawing/2014/main" id="{00000000-0008-0000-0100-000010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49</xdr:row>
          <xdr:rowOff>19050</xdr:rowOff>
        </xdr:from>
        <xdr:to>
          <xdr:col>6</xdr:col>
          <xdr:colOff>342900</xdr:colOff>
          <xdr:row>49</xdr:row>
          <xdr:rowOff>257175</xdr:rowOff>
        </xdr:to>
        <xdr:sp macro="" textlink="">
          <xdr:nvSpPr>
            <xdr:cNvPr id="56337" name="Check Box 17" hidden="1">
              <a:extLst>
                <a:ext uri="{63B3BB69-23CF-44E3-9099-C40C66FF867C}">
                  <a14:compatExt spid="_x0000_s56337"/>
                </a:ext>
                <a:ext uri="{FF2B5EF4-FFF2-40B4-BE49-F238E27FC236}">
                  <a16:creationId xmlns:a16="http://schemas.microsoft.com/office/drawing/2014/main" id="{00000000-0008-0000-0100-000011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19050</xdr:rowOff>
        </xdr:from>
        <xdr:to>
          <xdr:col>4</xdr:col>
          <xdr:colOff>371475</xdr:colOff>
          <xdr:row>50</xdr:row>
          <xdr:rowOff>257175</xdr:rowOff>
        </xdr:to>
        <xdr:sp macro="" textlink="">
          <xdr:nvSpPr>
            <xdr:cNvPr id="56338" name="Check Box 18" hidden="1">
              <a:extLst>
                <a:ext uri="{63B3BB69-23CF-44E3-9099-C40C66FF867C}">
                  <a14:compatExt spid="_x0000_s56338"/>
                </a:ext>
                <a:ext uri="{FF2B5EF4-FFF2-40B4-BE49-F238E27FC236}">
                  <a16:creationId xmlns:a16="http://schemas.microsoft.com/office/drawing/2014/main" id="{00000000-0008-0000-0100-000012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9525</xdr:rowOff>
        </xdr:from>
        <xdr:to>
          <xdr:col>6</xdr:col>
          <xdr:colOff>342900</xdr:colOff>
          <xdr:row>50</xdr:row>
          <xdr:rowOff>247650</xdr:rowOff>
        </xdr:to>
        <xdr:sp macro="" textlink="">
          <xdr:nvSpPr>
            <xdr:cNvPr id="56339" name="Check Box 19" hidden="1">
              <a:extLst>
                <a:ext uri="{63B3BB69-23CF-44E3-9099-C40C66FF867C}">
                  <a14:compatExt spid="_x0000_s56339"/>
                </a:ext>
                <a:ext uri="{FF2B5EF4-FFF2-40B4-BE49-F238E27FC236}">
                  <a16:creationId xmlns:a16="http://schemas.microsoft.com/office/drawing/2014/main" id="{00000000-0008-0000-0100-000013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46</xdr:row>
          <xdr:rowOff>28575</xdr:rowOff>
        </xdr:from>
        <xdr:to>
          <xdr:col>6</xdr:col>
          <xdr:colOff>381000</xdr:colOff>
          <xdr:row>46</xdr:row>
          <xdr:rowOff>266700</xdr:rowOff>
        </xdr:to>
        <xdr:sp macro="" textlink="">
          <xdr:nvSpPr>
            <xdr:cNvPr id="56340" name="Check Box 20" hidden="1">
              <a:extLst>
                <a:ext uri="{63B3BB69-23CF-44E3-9099-C40C66FF867C}">
                  <a14:compatExt spid="_x0000_s56340"/>
                </a:ext>
                <a:ext uri="{FF2B5EF4-FFF2-40B4-BE49-F238E27FC236}">
                  <a16:creationId xmlns:a16="http://schemas.microsoft.com/office/drawing/2014/main" id="{00000000-0008-0000-0100-000014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46</xdr:row>
          <xdr:rowOff>28575</xdr:rowOff>
        </xdr:from>
        <xdr:to>
          <xdr:col>6</xdr:col>
          <xdr:colOff>866775</xdr:colOff>
          <xdr:row>46</xdr:row>
          <xdr:rowOff>266700</xdr:rowOff>
        </xdr:to>
        <xdr:sp macro="" textlink="">
          <xdr:nvSpPr>
            <xdr:cNvPr id="56341" name="Check Box 21" hidden="1">
              <a:extLst>
                <a:ext uri="{63B3BB69-23CF-44E3-9099-C40C66FF867C}">
                  <a14:compatExt spid="_x0000_s56341"/>
                </a:ext>
                <a:ext uri="{FF2B5EF4-FFF2-40B4-BE49-F238E27FC236}">
                  <a16:creationId xmlns:a16="http://schemas.microsoft.com/office/drawing/2014/main" id="{00000000-0008-0000-0100-000015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46</xdr:row>
          <xdr:rowOff>19050</xdr:rowOff>
        </xdr:from>
        <xdr:to>
          <xdr:col>8</xdr:col>
          <xdr:colOff>295275</xdr:colOff>
          <xdr:row>46</xdr:row>
          <xdr:rowOff>257175</xdr:rowOff>
        </xdr:to>
        <xdr:sp macro="" textlink="">
          <xdr:nvSpPr>
            <xdr:cNvPr id="56342" name="Check Box 22" hidden="1">
              <a:extLst>
                <a:ext uri="{63B3BB69-23CF-44E3-9099-C40C66FF867C}">
                  <a14:compatExt spid="_x0000_s56342"/>
                </a:ext>
                <a:ext uri="{FF2B5EF4-FFF2-40B4-BE49-F238E27FC236}">
                  <a16:creationId xmlns:a16="http://schemas.microsoft.com/office/drawing/2014/main" id="{00000000-0008-0000-0100-000016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46</xdr:row>
          <xdr:rowOff>19050</xdr:rowOff>
        </xdr:from>
        <xdr:to>
          <xdr:col>8</xdr:col>
          <xdr:colOff>685800</xdr:colOff>
          <xdr:row>46</xdr:row>
          <xdr:rowOff>257175</xdr:rowOff>
        </xdr:to>
        <xdr:sp macro="" textlink="">
          <xdr:nvSpPr>
            <xdr:cNvPr id="56343" name="Check Box 23" hidden="1">
              <a:extLst>
                <a:ext uri="{63B3BB69-23CF-44E3-9099-C40C66FF867C}">
                  <a14:compatExt spid="_x0000_s56343"/>
                </a:ext>
                <a:ext uri="{FF2B5EF4-FFF2-40B4-BE49-F238E27FC236}">
                  <a16:creationId xmlns:a16="http://schemas.microsoft.com/office/drawing/2014/main" id="{00000000-0008-0000-0100-000017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32</xdr:row>
          <xdr:rowOff>9525</xdr:rowOff>
        </xdr:from>
        <xdr:to>
          <xdr:col>6</xdr:col>
          <xdr:colOff>438150</xdr:colOff>
          <xdr:row>32</xdr:row>
          <xdr:rowOff>238125</xdr:rowOff>
        </xdr:to>
        <xdr:sp macro="" textlink="">
          <xdr:nvSpPr>
            <xdr:cNvPr id="56344" name="Check Box 24" hidden="1">
              <a:extLst>
                <a:ext uri="{63B3BB69-23CF-44E3-9099-C40C66FF867C}">
                  <a14:compatExt spid="_x0000_s56344"/>
                </a:ext>
                <a:ext uri="{FF2B5EF4-FFF2-40B4-BE49-F238E27FC236}">
                  <a16:creationId xmlns:a16="http://schemas.microsoft.com/office/drawing/2014/main" id="{00000000-0008-0000-0100-000018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46</xdr:row>
          <xdr:rowOff>19050</xdr:rowOff>
        </xdr:from>
        <xdr:to>
          <xdr:col>8</xdr:col>
          <xdr:colOff>1114425</xdr:colOff>
          <xdr:row>46</xdr:row>
          <xdr:rowOff>257175</xdr:rowOff>
        </xdr:to>
        <xdr:sp macro="" textlink="">
          <xdr:nvSpPr>
            <xdr:cNvPr id="56345" name="Check Box 25" hidden="1">
              <a:extLst>
                <a:ext uri="{63B3BB69-23CF-44E3-9099-C40C66FF867C}">
                  <a14:compatExt spid="_x0000_s56345"/>
                </a:ext>
                <a:ext uri="{FF2B5EF4-FFF2-40B4-BE49-F238E27FC236}">
                  <a16:creationId xmlns:a16="http://schemas.microsoft.com/office/drawing/2014/main" id="{00000000-0008-0000-0100-000019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0</xdr:col>
      <xdr:colOff>285749</xdr:colOff>
      <xdr:row>1</xdr:row>
      <xdr:rowOff>142874</xdr:rowOff>
    </xdr:from>
    <xdr:ext cx="2371725" cy="75918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85749" y="142874"/>
          <a:ext cx="2371725" cy="759182"/>
        </a:xfrm>
        <a:prstGeom prst="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40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記入例</a:t>
          </a:r>
        </a:p>
      </xdr:txBody>
    </xdr:sp>
    <xdr:clientData/>
  </xdr:oneCellAnchor>
  <xdr:twoCellAnchor>
    <xdr:from>
      <xdr:col>1</xdr:col>
      <xdr:colOff>76201</xdr:colOff>
      <xdr:row>5</xdr:row>
      <xdr:rowOff>0</xdr:rowOff>
    </xdr:from>
    <xdr:to>
      <xdr:col>8</xdr:col>
      <xdr:colOff>1085851</xdr:colOff>
      <xdr:row>11</xdr:row>
      <xdr:rowOff>28575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762001" y="1447800"/>
          <a:ext cx="8324850" cy="1685925"/>
        </a:xfrm>
        <a:prstGeom prst="wedgeRoundRectCallout">
          <a:avLst>
            <a:gd name="adj1" fmla="val -4505"/>
            <a:gd name="adj2" fmla="val -60950"/>
            <a:gd name="adj3" fmla="val 16667"/>
          </a:avLst>
        </a:prstGeom>
        <a:noFill/>
        <a:ln w="4762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400049</xdr:colOff>
      <xdr:row>5</xdr:row>
      <xdr:rowOff>76200</xdr:rowOff>
    </xdr:from>
    <xdr:to>
      <xdr:col>10</xdr:col>
      <xdr:colOff>514350</xdr:colOff>
      <xdr:row>6</xdr:row>
      <xdr:rowOff>266700</xdr:rowOff>
    </xdr:to>
    <xdr:sp macro="" textlink="">
      <xdr:nvSpPr>
        <xdr:cNvPr id="4" name="吹き出し: 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401049" y="1524000"/>
          <a:ext cx="1600201" cy="466725"/>
        </a:xfrm>
        <a:prstGeom prst="wedgeRectCallout">
          <a:avLst>
            <a:gd name="adj1" fmla="val -47572"/>
            <a:gd name="adj2" fmla="val 186083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午前・午後の選択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午後は、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16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時頃迄です</a:t>
          </a:r>
        </a:p>
      </xdr:txBody>
    </xdr:sp>
    <xdr:clientData/>
  </xdr:twoCellAnchor>
  <xdr:twoCellAnchor>
    <xdr:from>
      <xdr:col>8</xdr:col>
      <xdr:colOff>1057275</xdr:colOff>
      <xdr:row>8</xdr:row>
      <xdr:rowOff>57150</xdr:rowOff>
    </xdr:from>
    <xdr:to>
      <xdr:col>10</xdr:col>
      <xdr:colOff>533400</xdr:colOff>
      <xdr:row>9</xdr:row>
      <xdr:rowOff>247650</xdr:rowOff>
    </xdr:to>
    <xdr:sp macro="" textlink="">
      <xdr:nvSpPr>
        <xdr:cNvPr id="7" name="吹き出し: 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9058275" y="2333625"/>
          <a:ext cx="962025" cy="466725"/>
        </a:xfrm>
        <a:prstGeom prst="wedgeRectCallout">
          <a:avLst>
            <a:gd name="adj1" fmla="val -122867"/>
            <a:gd name="adj2" fmla="val 83644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同時発送の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箱数を記入</a:t>
          </a:r>
        </a:p>
      </xdr:txBody>
    </xdr:sp>
    <xdr:clientData/>
  </xdr:twoCellAnchor>
  <xdr:twoCellAnchor>
    <xdr:from>
      <xdr:col>2</xdr:col>
      <xdr:colOff>183698</xdr:colOff>
      <xdr:row>10</xdr:row>
      <xdr:rowOff>244929</xdr:rowOff>
    </xdr:from>
    <xdr:to>
      <xdr:col>4</xdr:col>
      <xdr:colOff>688522</xdr:colOff>
      <xdr:row>12</xdr:row>
      <xdr:rowOff>330654</xdr:rowOff>
    </xdr:to>
    <xdr:sp macro="" textlink="">
      <xdr:nvSpPr>
        <xdr:cNvPr id="9" name="吹き出し: 四角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707698" y="3306536"/>
          <a:ext cx="3131003" cy="466725"/>
        </a:xfrm>
        <a:prstGeom prst="wedgeRectCallout">
          <a:avLst>
            <a:gd name="adj1" fmla="val -505"/>
            <a:gd name="adj2" fmla="val -79427"/>
          </a:avLst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 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集荷は試験実施日の ２日前まで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となります。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（集荷は土曜日、日曜日も行います。）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1219200</xdr:colOff>
          <xdr:row>41</xdr:row>
          <xdr:rowOff>266700</xdr:rowOff>
        </xdr:from>
        <xdr:to>
          <xdr:col>7</xdr:col>
          <xdr:colOff>276225</xdr:colOff>
          <xdr:row>43</xdr:row>
          <xdr:rowOff>38100</xdr:rowOff>
        </xdr:to>
        <xdr:sp macro="" textlink="">
          <xdr:nvSpPr>
            <xdr:cNvPr id="56346" name="Check Box 26" hidden="1">
              <a:extLst>
                <a:ext uri="{63B3BB69-23CF-44E3-9099-C40C66FF867C}">
                  <a14:compatExt spid="_x0000_s56346"/>
                </a:ext>
                <a:ext uri="{FF2B5EF4-FFF2-40B4-BE49-F238E27FC236}">
                  <a16:creationId xmlns:a16="http://schemas.microsoft.com/office/drawing/2014/main" id="{00000000-0008-0000-0100-00001A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1228725</xdr:colOff>
          <xdr:row>42</xdr:row>
          <xdr:rowOff>171450</xdr:rowOff>
        </xdr:from>
        <xdr:to>
          <xdr:col>7</xdr:col>
          <xdr:colOff>285750</xdr:colOff>
          <xdr:row>44</xdr:row>
          <xdr:rowOff>28575</xdr:rowOff>
        </xdr:to>
        <xdr:sp macro="" textlink="">
          <xdr:nvSpPr>
            <xdr:cNvPr id="56347" name="Check Box 27" hidden="1">
              <a:extLst>
                <a:ext uri="{63B3BB69-23CF-44E3-9099-C40C66FF867C}">
                  <a14:compatExt spid="_x0000_s56347"/>
                </a:ext>
                <a:ext uri="{FF2B5EF4-FFF2-40B4-BE49-F238E27FC236}">
                  <a16:creationId xmlns:a16="http://schemas.microsoft.com/office/drawing/2014/main" id="{00000000-0008-0000-0100-00001BD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3</xdr:col>
      <xdr:colOff>762000</xdr:colOff>
      <xdr:row>26</xdr:row>
      <xdr:rowOff>161925</xdr:rowOff>
    </xdr:from>
    <xdr:to>
      <xdr:col>4</xdr:col>
      <xdr:colOff>904875</xdr:colOff>
      <xdr:row>28</xdr:row>
      <xdr:rowOff>190500</xdr:rowOff>
    </xdr:to>
    <xdr:sp macro="" textlink="">
      <xdr:nvSpPr>
        <xdr:cNvPr id="11" name="吹き出し: 四角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4010025" y="7572375"/>
          <a:ext cx="1257300" cy="466725"/>
        </a:xfrm>
        <a:prstGeom prst="wedgeRectCallout">
          <a:avLst>
            <a:gd name="adj1" fmla="val -67879"/>
            <a:gd name="adj2" fmla="val 17344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「研磨」は、追加料金となります。</a:t>
          </a:r>
        </a:p>
      </xdr:txBody>
    </xdr:sp>
    <xdr:clientData/>
  </xdr:twoCellAnchor>
  <xdr:twoCellAnchor>
    <xdr:from>
      <xdr:col>4</xdr:col>
      <xdr:colOff>1085850</xdr:colOff>
      <xdr:row>35</xdr:row>
      <xdr:rowOff>66675</xdr:rowOff>
    </xdr:from>
    <xdr:to>
      <xdr:col>8</xdr:col>
      <xdr:colOff>600075</xdr:colOff>
      <xdr:row>37</xdr:row>
      <xdr:rowOff>190500</xdr:rowOff>
    </xdr:to>
    <xdr:sp macro="" textlink="">
      <xdr:nvSpPr>
        <xdr:cNvPr id="12" name="吹き出し: 四角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5448300" y="9791700"/>
          <a:ext cx="3152775" cy="676275"/>
        </a:xfrm>
        <a:prstGeom prst="wedgeRectCallout">
          <a:avLst>
            <a:gd name="adj1" fmla="val -92219"/>
            <a:gd name="adj2" fmla="val -75540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正本（</a:t>
          </a:r>
          <a:r>
            <a:rPr kumimoji="1" lang="en-US" altLang="ja-JP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</a:t>
          </a:r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部）は、試験に付随して発行されます。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それ以外に「副本」が必要な場合は、必要部数を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記載して下さい。</a:t>
          </a:r>
        </a:p>
      </xdr:txBody>
    </xdr:sp>
    <xdr:clientData/>
  </xdr:twoCellAnchor>
  <xdr:twoCellAnchor>
    <xdr:from>
      <xdr:col>6</xdr:col>
      <xdr:colOff>533400</xdr:colOff>
      <xdr:row>38</xdr:row>
      <xdr:rowOff>304800</xdr:rowOff>
    </xdr:from>
    <xdr:to>
      <xdr:col>8</xdr:col>
      <xdr:colOff>1200150</xdr:colOff>
      <xdr:row>41</xdr:row>
      <xdr:rowOff>104775</xdr:rowOff>
    </xdr:to>
    <xdr:sp macro="" textlink="">
      <xdr:nvSpPr>
        <xdr:cNvPr id="13" name="吹き出し: 四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181725" y="10858500"/>
          <a:ext cx="3019425" cy="676275"/>
        </a:xfrm>
        <a:prstGeom prst="wedgeRectCallout">
          <a:avLst>
            <a:gd name="adj1" fmla="val -113355"/>
            <a:gd name="adj2" fmla="val 55446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「コンクリートの呼び方」が不明な場合等に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それに代わる情報、識別の記載が必要な場合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は記載して下さい。</a:t>
          </a:r>
        </a:p>
      </xdr:txBody>
    </xdr:sp>
    <xdr:clientData/>
  </xdr:twoCellAnchor>
  <xdr:twoCellAnchor>
    <xdr:from>
      <xdr:col>4</xdr:col>
      <xdr:colOff>904875</xdr:colOff>
      <xdr:row>51</xdr:row>
      <xdr:rowOff>76200</xdr:rowOff>
    </xdr:from>
    <xdr:to>
      <xdr:col>8</xdr:col>
      <xdr:colOff>1000125</xdr:colOff>
      <xdr:row>52</xdr:row>
      <xdr:rowOff>228599</xdr:rowOff>
    </xdr:to>
    <xdr:sp macro="" textlink="">
      <xdr:nvSpPr>
        <xdr:cNvPr id="14" name="吹き出し: 四角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5267325" y="14097000"/>
          <a:ext cx="3733800" cy="457199"/>
        </a:xfrm>
        <a:prstGeom prst="wedgeRectCallout">
          <a:avLst>
            <a:gd name="adj1" fmla="val -60257"/>
            <a:gd name="adj2" fmla="val -142178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添付の「試験の受委託に係る確認事項」を確認して下さい。</a:t>
          </a:r>
          <a:endParaRPr kumimoji="1" lang="en-US" altLang="ja-JP" sz="1100" b="1">
            <a:solidFill>
              <a:sysClr val="windowText" lastClr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その他に要求事項がある場合は、ご連絡ください。</a:t>
          </a:r>
        </a:p>
      </xdr:txBody>
    </xdr:sp>
    <xdr:clientData/>
  </xdr:twoCellAnchor>
  <xdr:twoCellAnchor>
    <xdr:from>
      <xdr:col>6</xdr:col>
      <xdr:colOff>745671</xdr:colOff>
      <xdr:row>1</xdr:row>
      <xdr:rowOff>31296</xdr:rowOff>
    </xdr:from>
    <xdr:to>
      <xdr:col>10</xdr:col>
      <xdr:colOff>593272</xdr:colOff>
      <xdr:row>3</xdr:row>
      <xdr:rowOff>361950</xdr:rowOff>
    </xdr:to>
    <xdr:sp macro="" textlink="">
      <xdr:nvSpPr>
        <xdr:cNvPr id="17" name="吹き出し: 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6188528" y="276225"/>
          <a:ext cx="3684815" cy="915761"/>
        </a:xfrm>
        <a:prstGeom prst="wedgeRectCallout">
          <a:avLst>
            <a:gd name="adj1" fmla="val -57784"/>
            <a:gd name="adj2" fmla="val 36574"/>
          </a:avLst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集荷依頼書は、集荷希望日の２日前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（試験日の４日前）までに 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mail 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</a:t>
          </a:r>
          <a:r>
            <a:rPr kumimoji="1" lang="en-US" altLang="ja-JP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or Fax</a:t>
          </a:r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6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6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にてご送付下さい。</a:t>
          </a:r>
        </a:p>
      </xdr:txBody>
    </xdr:sp>
    <xdr:clientData/>
  </xdr:twoCellAnchor>
  <xdr:twoCellAnchor>
    <xdr:from>
      <xdr:col>6</xdr:col>
      <xdr:colOff>1059658</xdr:colOff>
      <xdr:row>14</xdr:row>
      <xdr:rowOff>202405</xdr:rowOff>
    </xdr:from>
    <xdr:to>
      <xdr:col>10</xdr:col>
      <xdr:colOff>250033</xdr:colOff>
      <xdr:row>16</xdr:row>
      <xdr:rowOff>192882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00814" y="4619624"/>
          <a:ext cx="3024188" cy="573883"/>
        </a:xfrm>
        <a:prstGeom prst="wedgeRectCallout">
          <a:avLst>
            <a:gd name="adj1" fmla="val -106268"/>
            <a:gd name="adj2" fmla="val 41189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「顧客名称」が、試験報告書の宛名（依頼者）となりますので、正確に記入して下さい。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32</xdr:row>
          <xdr:rowOff>9525</xdr:rowOff>
        </xdr:from>
        <xdr:to>
          <xdr:col>2</xdr:col>
          <xdr:colOff>400050</xdr:colOff>
          <xdr:row>32</xdr:row>
          <xdr:rowOff>266700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2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9525</xdr:rowOff>
        </xdr:from>
        <xdr:to>
          <xdr:col>2</xdr:col>
          <xdr:colOff>390525</xdr:colOff>
          <xdr:row>33</xdr:row>
          <xdr:rowOff>247650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2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33</xdr:row>
          <xdr:rowOff>19050</xdr:rowOff>
        </xdr:from>
        <xdr:to>
          <xdr:col>3</xdr:col>
          <xdr:colOff>361950</xdr:colOff>
          <xdr:row>33</xdr:row>
          <xdr:rowOff>257175</xdr:rowOff>
        </xdr:to>
        <xdr:sp macro="" textlink="">
          <xdr:nvSpPr>
            <xdr:cNvPr id="22534" name="Check Box 6" hidden="1">
              <a:extLst>
                <a:ext uri="{63B3BB69-23CF-44E3-9099-C40C66FF867C}">
                  <a14:compatExt spid="_x0000_s22534"/>
                </a:ext>
                <a:ext uri="{FF2B5EF4-FFF2-40B4-BE49-F238E27FC236}">
                  <a16:creationId xmlns:a16="http://schemas.microsoft.com/office/drawing/2014/main" id="{00000000-0008-0000-0200-00000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34</xdr:row>
          <xdr:rowOff>9525</xdr:rowOff>
        </xdr:from>
        <xdr:to>
          <xdr:col>4</xdr:col>
          <xdr:colOff>371475</xdr:colOff>
          <xdr:row>34</xdr:row>
          <xdr:rowOff>247650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2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32</xdr:row>
          <xdr:rowOff>28575</xdr:rowOff>
        </xdr:from>
        <xdr:to>
          <xdr:col>4</xdr:col>
          <xdr:colOff>381000</xdr:colOff>
          <xdr:row>32</xdr:row>
          <xdr:rowOff>266700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2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33</xdr:row>
          <xdr:rowOff>28575</xdr:rowOff>
        </xdr:from>
        <xdr:to>
          <xdr:col>4</xdr:col>
          <xdr:colOff>371475</xdr:colOff>
          <xdr:row>33</xdr:row>
          <xdr:rowOff>266700</xdr:rowOff>
        </xdr:to>
        <xdr:sp macro="" textlink="">
          <xdr:nvSpPr>
            <xdr:cNvPr id="22545" name="Check Box 17" hidden="1">
              <a:extLst>
                <a:ext uri="{63B3BB69-23CF-44E3-9099-C40C66FF867C}">
                  <a14:compatExt spid="_x0000_s22545"/>
                </a:ext>
                <a:ext uri="{FF2B5EF4-FFF2-40B4-BE49-F238E27FC236}">
                  <a16:creationId xmlns:a16="http://schemas.microsoft.com/office/drawing/2014/main" id="{00000000-0008-0000-0200-00001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游ゴシック"/>
                  <a:ea typeface="游ゴシック"/>
                </a:rPr>
                <a:t>　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35</xdr:row>
          <xdr:rowOff>9525</xdr:rowOff>
        </xdr:from>
        <xdr:to>
          <xdr:col>2</xdr:col>
          <xdr:colOff>381000</xdr:colOff>
          <xdr:row>35</xdr:row>
          <xdr:rowOff>247650</xdr:rowOff>
        </xdr:to>
        <xdr:sp macro="" textlink="">
          <xdr:nvSpPr>
            <xdr:cNvPr id="22548" name="Check Box 20" hidden="1">
              <a:extLst>
                <a:ext uri="{63B3BB69-23CF-44E3-9099-C40C66FF867C}">
                  <a14:compatExt spid="_x0000_s22548"/>
                </a:ext>
                <a:ext uri="{FF2B5EF4-FFF2-40B4-BE49-F238E27FC236}">
                  <a16:creationId xmlns:a16="http://schemas.microsoft.com/office/drawing/2014/main" id="{00000000-0008-0000-0200-00001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28575</xdr:rowOff>
        </xdr:from>
        <xdr:to>
          <xdr:col>6</xdr:col>
          <xdr:colOff>371475</xdr:colOff>
          <xdr:row>46</xdr:row>
          <xdr:rowOff>266700</xdr:rowOff>
        </xdr:to>
        <xdr:sp macro="" textlink="">
          <xdr:nvSpPr>
            <xdr:cNvPr id="22558" name="Check Box 30" hidden="1">
              <a:extLst>
                <a:ext uri="{63B3BB69-23CF-44E3-9099-C40C66FF867C}">
                  <a14:compatExt spid="_x0000_s22558"/>
                </a:ext>
                <a:ext uri="{FF2B5EF4-FFF2-40B4-BE49-F238E27FC236}">
                  <a16:creationId xmlns:a16="http://schemas.microsoft.com/office/drawing/2014/main" id="{00000000-0008-0000-0200-00001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46</xdr:row>
          <xdr:rowOff>0</xdr:rowOff>
        </xdr:from>
        <xdr:to>
          <xdr:col>3</xdr:col>
          <xdr:colOff>371475</xdr:colOff>
          <xdr:row>46</xdr:row>
          <xdr:rowOff>238125</xdr:rowOff>
        </xdr:to>
        <xdr:sp macro="" textlink="">
          <xdr:nvSpPr>
            <xdr:cNvPr id="22559" name="Check Box 31" hidden="1">
              <a:extLst>
                <a:ext uri="{63B3BB69-23CF-44E3-9099-C40C66FF867C}">
                  <a14:compatExt spid="_x0000_s22559"/>
                </a:ext>
                <a:ext uri="{FF2B5EF4-FFF2-40B4-BE49-F238E27FC236}">
                  <a16:creationId xmlns:a16="http://schemas.microsoft.com/office/drawing/2014/main" id="{00000000-0008-0000-0200-00001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49</xdr:row>
          <xdr:rowOff>19050</xdr:rowOff>
        </xdr:from>
        <xdr:to>
          <xdr:col>3</xdr:col>
          <xdr:colOff>371475</xdr:colOff>
          <xdr:row>49</xdr:row>
          <xdr:rowOff>257175</xdr:rowOff>
        </xdr:to>
        <xdr:sp macro="" textlink="">
          <xdr:nvSpPr>
            <xdr:cNvPr id="22562" name="Check Box 34" hidden="1">
              <a:extLst>
                <a:ext uri="{63B3BB69-23CF-44E3-9099-C40C66FF867C}">
                  <a14:compatExt spid="_x0000_s22562"/>
                </a:ext>
                <a:ext uri="{FF2B5EF4-FFF2-40B4-BE49-F238E27FC236}">
                  <a16:creationId xmlns:a16="http://schemas.microsoft.com/office/drawing/2014/main" id="{00000000-0008-0000-0200-00002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49</xdr:row>
          <xdr:rowOff>19050</xdr:rowOff>
        </xdr:from>
        <xdr:to>
          <xdr:col>4</xdr:col>
          <xdr:colOff>361950</xdr:colOff>
          <xdr:row>49</xdr:row>
          <xdr:rowOff>257175</xdr:rowOff>
        </xdr:to>
        <xdr:sp macro="" textlink="">
          <xdr:nvSpPr>
            <xdr:cNvPr id="22563" name="Check Box 35" hidden="1">
              <a:extLst>
                <a:ext uri="{63B3BB69-23CF-44E3-9099-C40C66FF867C}">
                  <a14:compatExt spid="_x0000_s22563"/>
                </a:ext>
                <a:ext uri="{FF2B5EF4-FFF2-40B4-BE49-F238E27FC236}">
                  <a16:creationId xmlns:a16="http://schemas.microsoft.com/office/drawing/2014/main" id="{00000000-0008-0000-0200-000023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50</xdr:row>
          <xdr:rowOff>19050</xdr:rowOff>
        </xdr:from>
        <xdr:to>
          <xdr:col>4</xdr:col>
          <xdr:colOff>371475</xdr:colOff>
          <xdr:row>50</xdr:row>
          <xdr:rowOff>257175</xdr:rowOff>
        </xdr:to>
        <xdr:sp macro="" textlink="">
          <xdr:nvSpPr>
            <xdr:cNvPr id="22566" name="Check Box 38" hidden="1">
              <a:extLst>
                <a:ext uri="{63B3BB69-23CF-44E3-9099-C40C66FF867C}">
                  <a14:compatExt spid="_x0000_s22566"/>
                </a:ext>
                <a:ext uri="{FF2B5EF4-FFF2-40B4-BE49-F238E27FC236}">
                  <a16:creationId xmlns:a16="http://schemas.microsoft.com/office/drawing/2014/main" id="{00000000-0008-0000-0200-000026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50</xdr:row>
          <xdr:rowOff>19050</xdr:rowOff>
        </xdr:from>
        <xdr:to>
          <xdr:col>6</xdr:col>
          <xdr:colOff>342900</xdr:colOff>
          <xdr:row>50</xdr:row>
          <xdr:rowOff>257175</xdr:rowOff>
        </xdr:to>
        <xdr:sp macro="" textlink="">
          <xdr:nvSpPr>
            <xdr:cNvPr id="22567" name="Check Box 39" hidden="1">
              <a:extLst>
                <a:ext uri="{63B3BB69-23CF-44E3-9099-C40C66FF867C}">
                  <a14:compatExt spid="_x0000_s22567"/>
                </a:ext>
                <a:ext uri="{FF2B5EF4-FFF2-40B4-BE49-F238E27FC236}">
                  <a16:creationId xmlns:a16="http://schemas.microsoft.com/office/drawing/2014/main" id="{00000000-0008-0000-0200-00002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85725</xdr:colOff>
          <xdr:row>48</xdr:row>
          <xdr:rowOff>28575</xdr:rowOff>
        </xdr:from>
        <xdr:to>
          <xdr:col>3</xdr:col>
          <xdr:colOff>381000</xdr:colOff>
          <xdr:row>48</xdr:row>
          <xdr:rowOff>266700</xdr:rowOff>
        </xdr:to>
        <xdr:sp macro="" textlink="">
          <xdr:nvSpPr>
            <xdr:cNvPr id="22576" name="Check Box 48" hidden="1">
              <a:extLst>
                <a:ext uri="{63B3BB69-23CF-44E3-9099-C40C66FF867C}">
                  <a14:compatExt spid="_x0000_s22576"/>
                </a:ext>
                <a:ext uri="{FF2B5EF4-FFF2-40B4-BE49-F238E27FC236}">
                  <a16:creationId xmlns:a16="http://schemas.microsoft.com/office/drawing/2014/main" id="{00000000-0008-0000-0200-00003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571500</xdr:colOff>
          <xdr:row>48</xdr:row>
          <xdr:rowOff>28575</xdr:rowOff>
        </xdr:from>
        <xdr:to>
          <xdr:col>3</xdr:col>
          <xdr:colOff>866775</xdr:colOff>
          <xdr:row>48</xdr:row>
          <xdr:rowOff>266700</xdr:rowOff>
        </xdr:to>
        <xdr:sp macro="" textlink="">
          <xdr:nvSpPr>
            <xdr:cNvPr id="22578" name="Check Box 50" hidden="1">
              <a:extLst>
                <a:ext uri="{63B3BB69-23CF-44E3-9099-C40C66FF867C}">
                  <a14:compatExt spid="_x0000_s22578"/>
                </a:ext>
                <a:ext uri="{FF2B5EF4-FFF2-40B4-BE49-F238E27FC236}">
                  <a16:creationId xmlns:a16="http://schemas.microsoft.com/office/drawing/2014/main" id="{00000000-0008-0000-0200-00003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51</xdr:row>
          <xdr:rowOff>19050</xdr:rowOff>
        </xdr:from>
        <xdr:to>
          <xdr:col>4</xdr:col>
          <xdr:colOff>371475</xdr:colOff>
          <xdr:row>51</xdr:row>
          <xdr:rowOff>257175</xdr:rowOff>
        </xdr:to>
        <xdr:sp macro="" textlink="">
          <xdr:nvSpPr>
            <xdr:cNvPr id="22607" name="Check Box 79" hidden="1">
              <a:extLst>
                <a:ext uri="{63B3BB69-23CF-44E3-9099-C40C66FF867C}">
                  <a14:compatExt spid="_x0000_s22607"/>
                </a:ext>
                <a:ext uri="{FF2B5EF4-FFF2-40B4-BE49-F238E27FC236}">
                  <a16:creationId xmlns:a16="http://schemas.microsoft.com/office/drawing/2014/main" id="{00000000-0008-0000-0200-00004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51</xdr:row>
          <xdr:rowOff>19050</xdr:rowOff>
        </xdr:from>
        <xdr:to>
          <xdr:col>6</xdr:col>
          <xdr:colOff>342900</xdr:colOff>
          <xdr:row>51</xdr:row>
          <xdr:rowOff>257175</xdr:rowOff>
        </xdr:to>
        <xdr:sp macro="" textlink="">
          <xdr:nvSpPr>
            <xdr:cNvPr id="22608" name="Check Box 80" hidden="1">
              <a:extLst>
                <a:ext uri="{63B3BB69-23CF-44E3-9099-C40C66FF867C}">
                  <a14:compatExt spid="_x0000_s22608"/>
                </a:ext>
                <a:ext uri="{FF2B5EF4-FFF2-40B4-BE49-F238E27FC236}">
                  <a16:creationId xmlns:a16="http://schemas.microsoft.com/office/drawing/2014/main" id="{00000000-0008-0000-0200-00005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52</xdr:row>
          <xdr:rowOff>19050</xdr:rowOff>
        </xdr:from>
        <xdr:to>
          <xdr:col>4</xdr:col>
          <xdr:colOff>371475</xdr:colOff>
          <xdr:row>52</xdr:row>
          <xdr:rowOff>257175</xdr:rowOff>
        </xdr:to>
        <xdr:sp macro="" textlink="">
          <xdr:nvSpPr>
            <xdr:cNvPr id="22609" name="Check Box 81" hidden="1">
              <a:extLst>
                <a:ext uri="{63B3BB69-23CF-44E3-9099-C40C66FF867C}">
                  <a14:compatExt spid="_x0000_s22609"/>
                </a:ext>
                <a:ext uri="{FF2B5EF4-FFF2-40B4-BE49-F238E27FC236}">
                  <a16:creationId xmlns:a16="http://schemas.microsoft.com/office/drawing/2014/main" id="{00000000-0008-0000-0200-000051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52</xdr:row>
          <xdr:rowOff>9525</xdr:rowOff>
        </xdr:from>
        <xdr:to>
          <xdr:col>6</xdr:col>
          <xdr:colOff>342900</xdr:colOff>
          <xdr:row>52</xdr:row>
          <xdr:rowOff>247650</xdr:rowOff>
        </xdr:to>
        <xdr:sp macro="" textlink="">
          <xdr:nvSpPr>
            <xdr:cNvPr id="22610" name="Check Box 82" hidden="1">
              <a:extLst>
                <a:ext uri="{63B3BB69-23CF-44E3-9099-C40C66FF867C}">
                  <a14:compatExt spid="_x0000_s22610"/>
                </a:ext>
                <a:ext uri="{FF2B5EF4-FFF2-40B4-BE49-F238E27FC236}">
                  <a16:creationId xmlns:a16="http://schemas.microsoft.com/office/drawing/2014/main" id="{00000000-0008-0000-0200-000052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48</xdr:row>
          <xdr:rowOff>28575</xdr:rowOff>
        </xdr:from>
        <xdr:to>
          <xdr:col>6</xdr:col>
          <xdr:colOff>381000</xdr:colOff>
          <xdr:row>48</xdr:row>
          <xdr:rowOff>266700</xdr:rowOff>
        </xdr:to>
        <xdr:sp macro="" textlink="">
          <xdr:nvSpPr>
            <xdr:cNvPr id="22637" name="Check Box 109" hidden="1">
              <a:extLst>
                <a:ext uri="{63B3BB69-23CF-44E3-9099-C40C66FF867C}">
                  <a14:compatExt spid="_x0000_s22637"/>
                </a:ext>
                <a:ext uri="{FF2B5EF4-FFF2-40B4-BE49-F238E27FC236}">
                  <a16:creationId xmlns:a16="http://schemas.microsoft.com/office/drawing/2014/main" id="{00000000-0008-0000-0200-00006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571500</xdr:colOff>
          <xdr:row>48</xdr:row>
          <xdr:rowOff>28575</xdr:rowOff>
        </xdr:from>
        <xdr:to>
          <xdr:col>6</xdr:col>
          <xdr:colOff>866775</xdr:colOff>
          <xdr:row>48</xdr:row>
          <xdr:rowOff>266700</xdr:rowOff>
        </xdr:to>
        <xdr:sp macro="" textlink="">
          <xdr:nvSpPr>
            <xdr:cNvPr id="22638" name="Check Box 110" hidden="1">
              <a:extLst>
                <a:ext uri="{63B3BB69-23CF-44E3-9099-C40C66FF867C}">
                  <a14:compatExt spid="_x0000_s22638"/>
                </a:ext>
                <a:ext uri="{FF2B5EF4-FFF2-40B4-BE49-F238E27FC236}">
                  <a16:creationId xmlns:a16="http://schemas.microsoft.com/office/drawing/2014/main" id="{00000000-0008-0000-0200-00006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48</xdr:row>
          <xdr:rowOff>19050</xdr:rowOff>
        </xdr:from>
        <xdr:to>
          <xdr:col>8</xdr:col>
          <xdr:colOff>295275</xdr:colOff>
          <xdr:row>48</xdr:row>
          <xdr:rowOff>257175</xdr:rowOff>
        </xdr:to>
        <xdr:sp macro="" textlink="">
          <xdr:nvSpPr>
            <xdr:cNvPr id="22639" name="Check Box 111" hidden="1">
              <a:extLst>
                <a:ext uri="{63B3BB69-23CF-44E3-9099-C40C66FF867C}">
                  <a14:compatExt spid="_x0000_s22639"/>
                </a:ext>
                <a:ext uri="{FF2B5EF4-FFF2-40B4-BE49-F238E27FC236}">
                  <a16:creationId xmlns:a16="http://schemas.microsoft.com/office/drawing/2014/main" id="{00000000-0008-0000-0200-00006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390525</xdr:colOff>
          <xdr:row>48</xdr:row>
          <xdr:rowOff>19050</xdr:rowOff>
        </xdr:from>
        <xdr:to>
          <xdr:col>8</xdr:col>
          <xdr:colOff>685800</xdr:colOff>
          <xdr:row>48</xdr:row>
          <xdr:rowOff>257175</xdr:rowOff>
        </xdr:to>
        <xdr:sp macro="" textlink="">
          <xdr:nvSpPr>
            <xdr:cNvPr id="22640" name="Check Box 112" hidden="1">
              <a:extLst>
                <a:ext uri="{63B3BB69-23CF-44E3-9099-C40C66FF867C}">
                  <a14:compatExt spid="_x0000_s22640"/>
                </a:ext>
                <a:ext uri="{FF2B5EF4-FFF2-40B4-BE49-F238E27FC236}">
                  <a16:creationId xmlns:a16="http://schemas.microsoft.com/office/drawing/2014/main" id="{00000000-0008-0000-0200-00007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34</xdr:row>
          <xdr:rowOff>9525</xdr:rowOff>
        </xdr:from>
        <xdr:to>
          <xdr:col>6</xdr:col>
          <xdr:colOff>438150</xdr:colOff>
          <xdr:row>34</xdr:row>
          <xdr:rowOff>238125</xdr:rowOff>
        </xdr:to>
        <xdr:sp macro="" textlink="">
          <xdr:nvSpPr>
            <xdr:cNvPr id="22666" name="Check Box 138" hidden="1">
              <a:extLst>
                <a:ext uri="{63B3BB69-23CF-44E3-9099-C40C66FF867C}">
                  <a14:compatExt spid="_x0000_s22666"/>
                </a:ext>
                <a:ext uri="{FF2B5EF4-FFF2-40B4-BE49-F238E27FC236}">
                  <a16:creationId xmlns:a16="http://schemas.microsoft.com/office/drawing/2014/main" id="{00000000-0008-0000-0200-00008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48</xdr:row>
          <xdr:rowOff>19050</xdr:rowOff>
        </xdr:from>
        <xdr:to>
          <xdr:col>8</xdr:col>
          <xdr:colOff>1114425</xdr:colOff>
          <xdr:row>48</xdr:row>
          <xdr:rowOff>257175</xdr:rowOff>
        </xdr:to>
        <xdr:sp macro="" textlink="">
          <xdr:nvSpPr>
            <xdr:cNvPr id="22764" name="Check Box 236" hidden="1">
              <a:extLst>
                <a:ext uri="{63B3BB69-23CF-44E3-9099-C40C66FF867C}">
                  <a14:compatExt spid="_x0000_s22764"/>
                </a:ext>
                <a:ext uri="{FF2B5EF4-FFF2-40B4-BE49-F238E27FC236}">
                  <a16:creationId xmlns:a16="http://schemas.microsoft.com/office/drawing/2014/main" id="{00000000-0008-0000-0200-0000EC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43</xdr:row>
          <xdr:rowOff>257175</xdr:rowOff>
        </xdr:from>
        <xdr:to>
          <xdr:col>7</xdr:col>
          <xdr:colOff>371475</xdr:colOff>
          <xdr:row>45</xdr:row>
          <xdr:rowOff>28575</xdr:rowOff>
        </xdr:to>
        <xdr:sp macro="" textlink="">
          <xdr:nvSpPr>
            <xdr:cNvPr id="22765" name="Check Box 237" hidden="1">
              <a:extLst>
                <a:ext uri="{63B3BB69-23CF-44E3-9099-C40C66FF867C}">
                  <a14:compatExt spid="_x0000_s22765"/>
                </a:ext>
                <a:ext uri="{FF2B5EF4-FFF2-40B4-BE49-F238E27FC236}">
                  <a16:creationId xmlns:a16="http://schemas.microsoft.com/office/drawing/2014/main" id="{00000000-0008-0000-0200-0000E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44</xdr:row>
          <xdr:rowOff>161925</xdr:rowOff>
        </xdr:from>
        <xdr:to>
          <xdr:col>7</xdr:col>
          <xdr:colOff>371475</xdr:colOff>
          <xdr:row>46</xdr:row>
          <xdr:rowOff>19050</xdr:rowOff>
        </xdr:to>
        <xdr:sp macro="" textlink="">
          <xdr:nvSpPr>
            <xdr:cNvPr id="22766" name="Check Box 238" hidden="1">
              <a:extLst>
                <a:ext uri="{63B3BB69-23CF-44E3-9099-C40C66FF867C}">
                  <a14:compatExt spid="_x0000_s22766"/>
                </a:ext>
                <a:ext uri="{FF2B5EF4-FFF2-40B4-BE49-F238E27FC236}">
                  <a16:creationId xmlns:a16="http://schemas.microsoft.com/office/drawing/2014/main" id="{00000000-0008-0000-0200-0000E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20</xdr:row>
          <xdr:rowOff>9525</xdr:rowOff>
        </xdr:from>
        <xdr:to>
          <xdr:col>2</xdr:col>
          <xdr:colOff>409575</xdr:colOff>
          <xdr:row>21</xdr:row>
          <xdr:rowOff>28575</xdr:rowOff>
        </xdr:to>
        <xdr:sp macro="" textlink="">
          <xdr:nvSpPr>
            <xdr:cNvPr id="80897" name="Check Box 1" hidden="1">
              <a:extLst>
                <a:ext uri="{63B3BB69-23CF-44E3-9099-C40C66FF867C}">
                  <a14:compatExt spid="_x0000_s80897"/>
                </a:ext>
                <a:ext uri="{FF2B5EF4-FFF2-40B4-BE49-F238E27FC236}">
                  <a16:creationId xmlns:a16="http://schemas.microsoft.com/office/drawing/2014/main" id="{00000000-0008-0000-0300-000001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371475</xdr:colOff>
          <xdr:row>21</xdr:row>
          <xdr:rowOff>9525</xdr:rowOff>
        </xdr:to>
        <xdr:sp macro="" textlink="">
          <xdr:nvSpPr>
            <xdr:cNvPr id="80898" name="Check Box 2" hidden="1">
              <a:extLst>
                <a:ext uri="{63B3BB69-23CF-44E3-9099-C40C66FF867C}">
                  <a14:compatExt spid="_x0000_s80898"/>
                </a:ext>
                <a:ext uri="{FF2B5EF4-FFF2-40B4-BE49-F238E27FC236}">
                  <a16:creationId xmlns:a16="http://schemas.microsoft.com/office/drawing/2014/main" id="{00000000-0008-0000-0300-000002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21</xdr:row>
          <xdr:rowOff>9525</xdr:rowOff>
        </xdr:from>
        <xdr:to>
          <xdr:col>2</xdr:col>
          <xdr:colOff>390525</xdr:colOff>
          <xdr:row>22</xdr:row>
          <xdr:rowOff>0</xdr:rowOff>
        </xdr:to>
        <xdr:sp macro="" textlink="">
          <xdr:nvSpPr>
            <xdr:cNvPr id="80899" name="Check Box 3" hidden="1">
              <a:extLst>
                <a:ext uri="{63B3BB69-23CF-44E3-9099-C40C66FF867C}">
                  <a14:compatExt spid="_x0000_s80899"/>
                </a:ext>
                <a:ext uri="{FF2B5EF4-FFF2-40B4-BE49-F238E27FC236}">
                  <a16:creationId xmlns:a16="http://schemas.microsoft.com/office/drawing/2014/main" id="{00000000-0008-0000-0300-000003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21</xdr:row>
          <xdr:rowOff>9525</xdr:rowOff>
        </xdr:from>
        <xdr:to>
          <xdr:col>5</xdr:col>
          <xdr:colOff>400050</xdr:colOff>
          <xdr:row>22</xdr:row>
          <xdr:rowOff>9525</xdr:rowOff>
        </xdr:to>
        <xdr:sp macro="" textlink="">
          <xdr:nvSpPr>
            <xdr:cNvPr id="80900" name="Check Box 4" hidden="1">
              <a:extLst>
                <a:ext uri="{63B3BB69-23CF-44E3-9099-C40C66FF867C}">
                  <a14:compatExt spid="_x0000_s80900"/>
                </a:ext>
                <a:ext uri="{FF2B5EF4-FFF2-40B4-BE49-F238E27FC236}">
                  <a16:creationId xmlns:a16="http://schemas.microsoft.com/office/drawing/2014/main" id="{00000000-0008-0000-0300-000004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19050</xdr:rowOff>
        </xdr:from>
        <xdr:to>
          <xdr:col>7</xdr:col>
          <xdr:colOff>381000</xdr:colOff>
          <xdr:row>22</xdr:row>
          <xdr:rowOff>19050</xdr:rowOff>
        </xdr:to>
        <xdr:sp macro="" textlink="">
          <xdr:nvSpPr>
            <xdr:cNvPr id="80901" name="Check Box 5" hidden="1">
              <a:extLst>
                <a:ext uri="{63B3BB69-23CF-44E3-9099-C40C66FF867C}">
                  <a14:compatExt spid="_x0000_s80901"/>
                </a:ext>
                <a:ext uri="{FF2B5EF4-FFF2-40B4-BE49-F238E27FC236}">
                  <a16:creationId xmlns:a16="http://schemas.microsoft.com/office/drawing/2014/main" id="{00000000-0008-0000-0300-000005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21</xdr:row>
          <xdr:rowOff>219075</xdr:rowOff>
        </xdr:from>
        <xdr:to>
          <xdr:col>7</xdr:col>
          <xdr:colOff>361950</xdr:colOff>
          <xdr:row>23</xdr:row>
          <xdr:rowOff>28575</xdr:rowOff>
        </xdr:to>
        <xdr:sp macro="" textlink="">
          <xdr:nvSpPr>
            <xdr:cNvPr id="80902" name="Check Box 6" hidden="1">
              <a:extLst>
                <a:ext uri="{63B3BB69-23CF-44E3-9099-C40C66FF867C}">
                  <a14:compatExt spid="_x0000_s80902"/>
                </a:ext>
                <a:ext uri="{FF2B5EF4-FFF2-40B4-BE49-F238E27FC236}">
                  <a16:creationId xmlns:a16="http://schemas.microsoft.com/office/drawing/2014/main" id="{00000000-0008-0000-0300-000006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21</xdr:row>
          <xdr:rowOff>219075</xdr:rowOff>
        </xdr:from>
        <xdr:to>
          <xdr:col>9</xdr:col>
          <xdr:colOff>352425</xdr:colOff>
          <xdr:row>23</xdr:row>
          <xdr:rowOff>19050</xdr:rowOff>
        </xdr:to>
        <xdr:sp macro="" textlink="">
          <xdr:nvSpPr>
            <xdr:cNvPr id="80903" name="Check Box 7" hidden="1">
              <a:extLst>
                <a:ext uri="{63B3BB69-23CF-44E3-9099-C40C66FF867C}">
                  <a14:compatExt spid="_x0000_s80903"/>
                </a:ext>
                <a:ext uri="{FF2B5EF4-FFF2-40B4-BE49-F238E27FC236}">
                  <a16:creationId xmlns:a16="http://schemas.microsoft.com/office/drawing/2014/main" id="{00000000-0008-0000-0300-000007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161925</xdr:rowOff>
        </xdr:from>
        <xdr:to>
          <xdr:col>2</xdr:col>
          <xdr:colOff>419100</xdr:colOff>
          <xdr:row>24</xdr:row>
          <xdr:rowOff>19050</xdr:rowOff>
        </xdr:to>
        <xdr:sp macro="" textlink="">
          <xdr:nvSpPr>
            <xdr:cNvPr id="80904" name="Check Box 8" hidden="1">
              <a:extLst>
                <a:ext uri="{63B3BB69-23CF-44E3-9099-C40C66FF867C}">
                  <a14:compatExt spid="_x0000_s80904"/>
                </a:ext>
                <a:ext uri="{FF2B5EF4-FFF2-40B4-BE49-F238E27FC236}">
                  <a16:creationId xmlns:a16="http://schemas.microsoft.com/office/drawing/2014/main" id="{00000000-0008-0000-0300-000008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33</xdr:row>
          <xdr:rowOff>9525</xdr:rowOff>
        </xdr:from>
        <xdr:to>
          <xdr:col>5</xdr:col>
          <xdr:colOff>381000</xdr:colOff>
          <xdr:row>34</xdr:row>
          <xdr:rowOff>9525</xdr:rowOff>
        </xdr:to>
        <xdr:sp macro="" textlink="">
          <xdr:nvSpPr>
            <xdr:cNvPr id="80905" name="Check Box 9" hidden="1">
              <a:extLst>
                <a:ext uri="{63B3BB69-23CF-44E3-9099-C40C66FF867C}">
                  <a14:compatExt spid="_x0000_s80905"/>
                </a:ext>
                <a:ext uri="{FF2B5EF4-FFF2-40B4-BE49-F238E27FC236}">
                  <a16:creationId xmlns:a16="http://schemas.microsoft.com/office/drawing/2014/main" id="{00000000-0008-0000-0300-000009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33</xdr:row>
          <xdr:rowOff>9525</xdr:rowOff>
        </xdr:from>
        <xdr:to>
          <xdr:col>8</xdr:col>
          <xdr:colOff>123825</xdr:colOff>
          <xdr:row>34</xdr:row>
          <xdr:rowOff>9525</xdr:rowOff>
        </xdr:to>
        <xdr:sp macro="" textlink="">
          <xdr:nvSpPr>
            <xdr:cNvPr id="80906" name="Check Box 10" hidden="1">
              <a:extLst>
                <a:ext uri="{63B3BB69-23CF-44E3-9099-C40C66FF867C}">
                  <a14:compatExt spid="_x0000_s80906"/>
                </a:ext>
                <a:ext uri="{FF2B5EF4-FFF2-40B4-BE49-F238E27FC236}">
                  <a16:creationId xmlns:a16="http://schemas.microsoft.com/office/drawing/2014/main" id="{00000000-0008-0000-0300-00000A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35</xdr:row>
          <xdr:rowOff>228600</xdr:rowOff>
        </xdr:from>
        <xdr:to>
          <xdr:col>7</xdr:col>
          <xdr:colOff>219075</xdr:colOff>
          <xdr:row>36</xdr:row>
          <xdr:rowOff>228600</xdr:rowOff>
        </xdr:to>
        <xdr:sp macro="" textlink="">
          <xdr:nvSpPr>
            <xdr:cNvPr id="80907" name="Check Box 11" hidden="1">
              <a:extLst>
                <a:ext uri="{63B3BB69-23CF-44E3-9099-C40C66FF867C}">
                  <a14:compatExt spid="_x0000_s80907"/>
                </a:ext>
                <a:ext uri="{FF2B5EF4-FFF2-40B4-BE49-F238E27FC236}">
                  <a16:creationId xmlns:a16="http://schemas.microsoft.com/office/drawing/2014/main" id="{00000000-0008-0000-0300-00000B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36</xdr:row>
          <xdr:rowOff>200025</xdr:rowOff>
        </xdr:from>
        <xdr:to>
          <xdr:col>9</xdr:col>
          <xdr:colOff>523875</xdr:colOff>
          <xdr:row>38</xdr:row>
          <xdr:rowOff>9525</xdr:rowOff>
        </xdr:to>
        <xdr:sp macro="" textlink="">
          <xdr:nvSpPr>
            <xdr:cNvPr id="80908" name="Check Box 12" hidden="1">
              <a:extLst>
                <a:ext uri="{63B3BB69-23CF-44E3-9099-C40C66FF867C}">
                  <a14:compatExt spid="_x0000_s80908"/>
                </a:ext>
                <a:ext uri="{FF2B5EF4-FFF2-40B4-BE49-F238E27FC236}">
                  <a16:creationId xmlns:a16="http://schemas.microsoft.com/office/drawing/2014/main" id="{00000000-0008-0000-0300-00000C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37</xdr:row>
          <xdr:rowOff>161925</xdr:rowOff>
        </xdr:from>
        <xdr:to>
          <xdr:col>7</xdr:col>
          <xdr:colOff>209550</xdr:colOff>
          <xdr:row>39</xdr:row>
          <xdr:rowOff>28575</xdr:rowOff>
        </xdr:to>
        <xdr:sp macro="" textlink="">
          <xdr:nvSpPr>
            <xdr:cNvPr id="80909" name="Check Box 13" hidden="1">
              <a:extLst>
                <a:ext uri="{63B3BB69-23CF-44E3-9099-C40C66FF867C}">
                  <a14:compatExt spid="_x0000_s80909"/>
                </a:ext>
                <a:ext uri="{FF2B5EF4-FFF2-40B4-BE49-F238E27FC236}">
                  <a16:creationId xmlns:a16="http://schemas.microsoft.com/office/drawing/2014/main" id="{00000000-0008-0000-0300-00000D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37</xdr:row>
          <xdr:rowOff>161925</xdr:rowOff>
        </xdr:from>
        <xdr:to>
          <xdr:col>8</xdr:col>
          <xdr:colOff>95250</xdr:colOff>
          <xdr:row>39</xdr:row>
          <xdr:rowOff>28575</xdr:rowOff>
        </xdr:to>
        <xdr:sp macro="" textlink="">
          <xdr:nvSpPr>
            <xdr:cNvPr id="80910" name="Check Box 14" hidden="1">
              <a:extLst>
                <a:ext uri="{63B3BB69-23CF-44E3-9099-C40C66FF867C}">
                  <a14:compatExt spid="_x0000_s80910"/>
                </a:ext>
                <a:ext uri="{FF2B5EF4-FFF2-40B4-BE49-F238E27FC236}">
                  <a16:creationId xmlns:a16="http://schemas.microsoft.com/office/drawing/2014/main" id="{00000000-0008-0000-0300-00000E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38</xdr:row>
          <xdr:rowOff>152400</xdr:rowOff>
        </xdr:from>
        <xdr:to>
          <xdr:col>5</xdr:col>
          <xdr:colOff>390525</xdr:colOff>
          <xdr:row>40</xdr:row>
          <xdr:rowOff>19050</xdr:rowOff>
        </xdr:to>
        <xdr:sp macro="" textlink="">
          <xdr:nvSpPr>
            <xdr:cNvPr id="80911" name="Check Box 15" hidden="1">
              <a:extLst>
                <a:ext uri="{63B3BB69-23CF-44E3-9099-C40C66FF867C}">
                  <a14:compatExt spid="_x0000_s80911"/>
                </a:ext>
                <a:ext uri="{FF2B5EF4-FFF2-40B4-BE49-F238E27FC236}">
                  <a16:creationId xmlns:a16="http://schemas.microsoft.com/office/drawing/2014/main" id="{00000000-0008-0000-0300-00000F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38</xdr:row>
          <xdr:rowOff>152400</xdr:rowOff>
        </xdr:from>
        <xdr:to>
          <xdr:col>7</xdr:col>
          <xdr:colOff>200025</xdr:colOff>
          <xdr:row>40</xdr:row>
          <xdr:rowOff>9525</xdr:rowOff>
        </xdr:to>
        <xdr:sp macro="" textlink="">
          <xdr:nvSpPr>
            <xdr:cNvPr id="80912" name="Check Box 16" hidden="1">
              <a:extLst>
                <a:ext uri="{63B3BB69-23CF-44E3-9099-C40C66FF867C}">
                  <a14:compatExt spid="_x0000_s80912"/>
                </a:ext>
                <a:ext uri="{FF2B5EF4-FFF2-40B4-BE49-F238E27FC236}">
                  <a16:creationId xmlns:a16="http://schemas.microsoft.com/office/drawing/2014/main" id="{00000000-0008-0000-0300-000010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35</xdr:row>
          <xdr:rowOff>0</xdr:rowOff>
        </xdr:from>
        <xdr:to>
          <xdr:col>11</xdr:col>
          <xdr:colOff>238125</xdr:colOff>
          <xdr:row>36</xdr:row>
          <xdr:rowOff>0</xdr:rowOff>
        </xdr:to>
        <xdr:sp macro="" textlink="">
          <xdr:nvSpPr>
            <xdr:cNvPr id="80913" name="Check Box 17" hidden="1">
              <a:extLst>
                <a:ext uri="{63B3BB69-23CF-44E3-9099-C40C66FF867C}">
                  <a14:compatExt spid="_x0000_s80913"/>
                </a:ext>
                <a:ext uri="{FF2B5EF4-FFF2-40B4-BE49-F238E27FC236}">
                  <a16:creationId xmlns:a16="http://schemas.microsoft.com/office/drawing/2014/main" id="{00000000-0008-0000-0300-000011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35</xdr:row>
          <xdr:rowOff>0</xdr:rowOff>
        </xdr:from>
        <xdr:to>
          <xdr:col>12</xdr:col>
          <xdr:colOff>123825</xdr:colOff>
          <xdr:row>36</xdr:row>
          <xdr:rowOff>0</xdr:rowOff>
        </xdr:to>
        <xdr:sp macro="" textlink="">
          <xdr:nvSpPr>
            <xdr:cNvPr id="80914" name="Check Box 18" hidden="1">
              <a:extLst>
                <a:ext uri="{63B3BB69-23CF-44E3-9099-C40C66FF867C}">
                  <a14:compatExt spid="_x0000_s80914"/>
                </a:ext>
                <a:ext uri="{FF2B5EF4-FFF2-40B4-BE49-F238E27FC236}">
                  <a16:creationId xmlns:a16="http://schemas.microsoft.com/office/drawing/2014/main" id="{00000000-0008-0000-0300-000012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36</xdr:row>
          <xdr:rowOff>228600</xdr:rowOff>
        </xdr:from>
        <xdr:to>
          <xdr:col>7</xdr:col>
          <xdr:colOff>581025</xdr:colOff>
          <xdr:row>38</xdr:row>
          <xdr:rowOff>38100</xdr:rowOff>
        </xdr:to>
        <xdr:sp macro="" textlink="">
          <xdr:nvSpPr>
            <xdr:cNvPr id="80915" name="Check Box 19" hidden="1">
              <a:extLst>
                <a:ext uri="{63B3BB69-23CF-44E3-9099-C40C66FF867C}">
                  <a14:compatExt spid="_x0000_s80915"/>
                </a:ext>
                <a:ext uri="{FF2B5EF4-FFF2-40B4-BE49-F238E27FC236}">
                  <a16:creationId xmlns:a16="http://schemas.microsoft.com/office/drawing/2014/main" id="{00000000-0008-0000-0300-000013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35</xdr:row>
          <xdr:rowOff>228600</xdr:rowOff>
        </xdr:from>
        <xdr:to>
          <xdr:col>5</xdr:col>
          <xdr:colOff>381000</xdr:colOff>
          <xdr:row>36</xdr:row>
          <xdr:rowOff>228600</xdr:rowOff>
        </xdr:to>
        <xdr:sp macro="" textlink="">
          <xdr:nvSpPr>
            <xdr:cNvPr id="80916" name="Check Box 20" hidden="1">
              <a:extLst>
                <a:ext uri="{63B3BB69-23CF-44E3-9099-C40C66FF867C}">
                  <a14:compatExt spid="_x0000_s80916"/>
                </a:ext>
                <a:ext uri="{FF2B5EF4-FFF2-40B4-BE49-F238E27FC236}">
                  <a16:creationId xmlns:a16="http://schemas.microsoft.com/office/drawing/2014/main" id="{00000000-0008-0000-0300-000014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39</xdr:row>
          <xdr:rowOff>180975</xdr:rowOff>
        </xdr:from>
        <xdr:to>
          <xdr:col>4</xdr:col>
          <xdr:colOff>276225</xdr:colOff>
          <xdr:row>40</xdr:row>
          <xdr:rowOff>228600</xdr:rowOff>
        </xdr:to>
        <xdr:sp macro="" textlink="">
          <xdr:nvSpPr>
            <xdr:cNvPr id="80917" name="Check Box 21" hidden="1">
              <a:extLst>
                <a:ext uri="{63B3BB69-23CF-44E3-9099-C40C66FF867C}">
                  <a14:compatExt spid="_x0000_s80917"/>
                </a:ext>
                <a:ext uri="{FF2B5EF4-FFF2-40B4-BE49-F238E27FC236}">
                  <a16:creationId xmlns:a16="http://schemas.microsoft.com/office/drawing/2014/main" id="{00000000-0008-0000-0300-000015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39</xdr:row>
          <xdr:rowOff>171450</xdr:rowOff>
        </xdr:from>
        <xdr:to>
          <xdr:col>5</xdr:col>
          <xdr:colOff>228600</xdr:colOff>
          <xdr:row>40</xdr:row>
          <xdr:rowOff>219075</xdr:rowOff>
        </xdr:to>
        <xdr:sp macro="" textlink="">
          <xdr:nvSpPr>
            <xdr:cNvPr id="80918" name="Check Box 22" hidden="1">
              <a:extLst>
                <a:ext uri="{63B3BB69-23CF-44E3-9099-C40C66FF867C}">
                  <a14:compatExt spid="_x0000_s80918"/>
                </a:ext>
                <a:ext uri="{FF2B5EF4-FFF2-40B4-BE49-F238E27FC236}">
                  <a16:creationId xmlns:a16="http://schemas.microsoft.com/office/drawing/2014/main" id="{00000000-0008-0000-0300-000016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39</xdr:row>
          <xdr:rowOff>180975</xdr:rowOff>
        </xdr:from>
        <xdr:to>
          <xdr:col>7</xdr:col>
          <xdr:colOff>638175</xdr:colOff>
          <xdr:row>40</xdr:row>
          <xdr:rowOff>228600</xdr:rowOff>
        </xdr:to>
        <xdr:sp macro="" textlink="">
          <xdr:nvSpPr>
            <xdr:cNvPr id="80919" name="Check Box 23" hidden="1">
              <a:extLst>
                <a:ext uri="{63B3BB69-23CF-44E3-9099-C40C66FF867C}">
                  <a14:compatExt spid="_x0000_s80919"/>
                </a:ext>
                <a:ext uri="{FF2B5EF4-FFF2-40B4-BE49-F238E27FC236}">
                  <a16:creationId xmlns:a16="http://schemas.microsoft.com/office/drawing/2014/main" id="{00000000-0008-0000-0300-000017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180975</xdr:rowOff>
        </xdr:from>
        <xdr:to>
          <xdr:col>9</xdr:col>
          <xdr:colOff>200025</xdr:colOff>
          <xdr:row>40</xdr:row>
          <xdr:rowOff>228600</xdr:rowOff>
        </xdr:to>
        <xdr:sp macro="" textlink="">
          <xdr:nvSpPr>
            <xdr:cNvPr id="80920" name="Check Box 24" hidden="1">
              <a:extLst>
                <a:ext uri="{63B3BB69-23CF-44E3-9099-C40C66FF867C}">
                  <a14:compatExt spid="_x0000_s80920"/>
                </a:ext>
                <a:ext uri="{FF2B5EF4-FFF2-40B4-BE49-F238E27FC236}">
                  <a16:creationId xmlns:a16="http://schemas.microsoft.com/office/drawing/2014/main" id="{00000000-0008-0000-0300-000018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39</xdr:row>
          <xdr:rowOff>180975</xdr:rowOff>
        </xdr:from>
        <xdr:to>
          <xdr:col>10</xdr:col>
          <xdr:colOff>152400</xdr:colOff>
          <xdr:row>40</xdr:row>
          <xdr:rowOff>228600</xdr:rowOff>
        </xdr:to>
        <xdr:sp macro="" textlink="">
          <xdr:nvSpPr>
            <xdr:cNvPr id="80921" name="Check Box 25" hidden="1">
              <a:extLst>
                <a:ext uri="{63B3BB69-23CF-44E3-9099-C40C66FF867C}">
                  <a14:compatExt spid="_x0000_s80921"/>
                </a:ext>
                <a:ext uri="{FF2B5EF4-FFF2-40B4-BE49-F238E27FC236}">
                  <a16:creationId xmlns:a16="http://schemas.microsoft.com/office/drawing/2014/main" id="{00000000-0008-0000-0300-000019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38100</xdr:colOff>
      <xdr:row>12</xdr:row>
      <xdr:rowOff>0</xdr:rowOff>
    </xdr:from>
    <xdr:ext cx="31290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095500" y="15811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  <xdr:oneCellAnchor>
    <xdr:from>
      <xdr:col>3</xdr:col>
      <xdr:colOff>66675</xdr:colOff>
      <xdr:row>19</xdr:row>
      <xdr:rowOff>9525</xdr:rowOff>
    </xdr:from>
    <xdr:ext cx="31290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2124075" y="32575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  <xdr:oneCellAnchor>
    <xdr:from>
      <xdr:col>3</xdr:col>
      <xdr:colOff>57150</xdr:colOff>
      <xdr:row>16</xdr:row>
      <xdr:rowOff>0</xdr:rowOff>
    </xdr:from>
    <xdr:ext cx="312906" cy="25904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2114550" y="25336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30</xdr:row>
          <xdr:rowOff>209550</xdr:rowOff>
        </xdr:from>
        <xdr:to>
          <xdr:col>10</xdr:col>
          <xdr:colOff>295275</xdr:colOff>
          <xdr:row>32</xdr:row>
          <xdr:rowOff>19050</xdr:rowOff>
        </xdr:to>
        <xdr:sp macro="" textlink="">
          <xdr:nvSpPr>
            <xdr:cNvPr id="80922" name="Check Box 26" hidden="1">
              <a:extLst>
                <a:ext uri="{63B3BB69-23CF-44E3-9099-C40C66FF867C}">
                  <a14:compatExt spid="_x0000_s80922"/>
                </a:ext>
                <a:ext uri="{FF2B5EF4-FFF2-40B4-BE49-F238E27FC236}">
                  <a16:creationId xmlns:a16="http://schemas.microsoft.com/office/drawing/2014/main" id="{00000000-0008-0000-0300-00001A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31</xdr:row>
          <xdr:rowOff>161925</xdr:rowOff>
        </xdr:from>
        <xdr:to>
          <xdr:col>10</xdr:col>
          <xdr:colOff>304800</xdr:colOff>
          <xdr:row>33</xdr:row>
          <xdr:rowOff>19050</xdr:rowOff>
        </xdr:to>
        <xdr:sp macro="" textlink="">
          <xdr:nvSpPr>
            <xdr:cNvPr id="80923" name="Check Box 27" hidden="1">
              <a:extLst>
                <a:ext uri="{63B3BB69-23CF-44E3-9099-C40C66FF867C}">
                  <a14:compatExt spid="_x0000_s80923"/>
                </a:ext>
                <a:ext uri="{FF2B5EF4-FFF2-40B4-BE49-F238E27FC236}">
                  <a16:creationId xmlns:a16="http://schemas.microsoft.com/office/drawing/2014/main" id="{00000000-0008-0000-0300-00001B3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</xdr:colOff>
          <xdr:row>2</xdr:row>
          <xdr:rowOff>85725</xdr:rowOff>
        </xdr:from>
        <xdr:to>
          <xdr:col>10</xdr:col>
          <xdr:colOff>30859</xdr:colOff>
          <xdr:row>8</xdr:row>
          <xdr:rowOff>228600</xdr:rowOff>
        </xdr:to>
        <xdr:pic>
          <xdr:nvPicPr>
            <xdr:cNvPr id="31" name="図 30">
              <a:extLst>
                <a:ext uri="{FF2B5EF4-FFF2-40B4-BE49-F238E27FC236}">
                  <a16:creationId xmlns:a16="http://schemas.microsoft.com/office/drawing/2014/main" id="{00000000-0008-0000-04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依頼書入力用（非表示）'!$B$4:$H$7" spid="_x0000_s8107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819150" y="542925"/>
              <a:ext cx="5136259" cy="11334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119063</xdr:colOff>
      <xdr:row>0</xdr:row>
      <xdr:rowOff>154781</xdr:rowOff>
    </xdr:from>
    <xdr:to>
      <xdr:col>8</xdr:col>
      <xdr:colOff>566738</xdr:colOff>
      <xdr:row>36</xdr:row>
      <xdr:rowOff>116681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3" y="154781"/>
          <a:ext cx="5972175" cy="853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16</xdr:row>
          <xdr:rowOff>9525</xdr:rowOff>
        </xdr:from>
        <xdr:to>
          <xdr:col>2</xdr:col>
          <xdr:colOff>409575</xdr:colOff>
          <xdr:row>17</xdr:row>
          <xdr:rowOff>28575</xdr:rowOff>
        </xdr:to>
        <xdr:sp macro="" textlink="">
          <xdr:nvSpPr>
            <xdr:cNvPr id="27656" name="Check Box 8" hidden="1">
              <a:extLst>
                <a:ext uri="{63B3BB69-23CF-44E3-9099-C40C66FF867C}">
                  <a14:compatExt spid="_x0000_s27656"/>
                </a:ext>
                <a:ext uri="{FF2B5EF4-FFF2-40B4-BE49-F238E27FC236}">
                  <a16:creationId xmlns:a16="http://schemas.microsoft.com/office/drawing/2014/main" id="{00000000-0008-0000-0500-00000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371475</xdr:colOff>
          <xdr:row>17</xdr:row>
          <xdr:rowOff>9525</xdr:rowOff>
        </xdr:to>
        <xdr:sp macro="" textlink="">
          <xdr:nvSpPr>
            <xdr:cNvPr id="27659" name="Check Box 11" hidden="1">
              <a:extLst>
                <a:ext uri="{63B3BB69-23CF-44E3-9099-C40C66FF867C}">
                  <a14:compatExt spid="_x0000_s27659"/>
                </a:ext>
                <a:ext uri="{FF2B5EF4-FFF2-40B4-BE49-F238E27FC236}">
                  <a16:creationId xmlns:a16="http://schemas.microsoft.com/office/drawing/2014/main" id="{00000000-0008-0000-0500-00000B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104775</xdr:colOff>
          <xdr:row>17</xdr:row>
          <xdr:rowOff>9525</xdr:rowOff>
        </xdr:from>
        <xdr:to>
          <xdr:col>2</xdr:col>
          <xdr:colOff>390525</xdr:colOff>
          <xdr:row>18</xdr:row>
          <xdr:rowOff>0</xdr:rowOff>
        </xdr:to>
        <xdr:sp macro="" textlink="">
          <xdr:nvSpPr>
            <xdr:cNvPr id="27664" name="Check Box 16" hidden="1">
              <a:extLst>
                <a:ext uri="{63B3BB69-23CF-44E3-9099-C40C66FF867C}">
                  <a14:compatExt spid="_x0000_s27664"/>
                </a:ext>
                <a:ext uri="{FF2B5EF4-FFF2-40B4-BE49-F238E27FC236}">
                  <a16:creationId xmlns:a16="http://schemas.microsoft.com/office/drawing/2014/main" id="{00000000-0008-0000-0500-00001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</xdr:colOff>
          <xdr:row>17</xdr:row>
          <xdr:rowOff>9525</xdr:rowOff>
        </xdr:from>
        <xdr:to>
          <xdr:col>5</xdr:col>
          <xdr:colOff>400050</xdr:colOff>
          <xdr:row>18</xdr:row>
          <xdr:rowOff>9525</xdr:rowOff>
        </xdr:to>
        <xdr:sp macro="" textlink="">
          <xdr:nvSpPr>
            <xdr:cNvPr id="27665" name="Check Box 17" hidden="1">
              <a:extLst>
                <a:ext uri="{63B3BB69-23CF-44E3-9099-C40C66FF867C}">
                  <a14:compatExt spid="_x0000_s27665"/>
                </a:ext>
                <a:ext uri="{FF2B5EF4-FFF2-40B4-BE49-F238E27FC236}">
                  <a16:creationId xmlns:a16="http://schemas.microsoft.com/office/drawing/2014/main" id="{00000000-0008-0000-0500-00001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19050</xdr:rowOff>
        </xdr:from>
        <xdr:to>
          <xdr:col>7</xdr:col>
          <xdr:colOff>381000</xdr:colOff>
          <xdr:row>18</xdr:row>
          <xdr:rowOff>19050</xdr:rowOff>
        </xdr:to>
        <xdr:sp macro="" textlink="">
          <xdr:nvSpPr>
            <xdr:cNvPr id="27666" name="Check Box 18" hidden="1">
              <a:extLst>
                <a:ext uri="{63B3BB69-23CF-44E3-9099-C40C66FF867C}">
                  <a14:compatExt spid="_x0000_s27666"/>
                </a:ext>
                <a:ext uri="{FF2B5EF4-FFF2-40B4-BE49-F238E27FC236}">
                  <a16:creationId xmlns:a16="http://schemas.microsoft.com/office/drawing/2014/main" id="{00000000-0008-0000-0500-00001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371475</xdr:colOff>
          <xdr:row>19</xdr:row>
          <xdr:rowOff>9525</xdr:rowOff>
        </xdr:to>
        <xdr:sp macro="" textlink="">
          <xdr:nvSpPr>
            <xdr:cNvPr id="27668" name="Check Box 20" hidden="1">
              <a:extLst>
                <a:ext uri="{63B3BB69-23CF-44E3-9099-C40C66FF867C}">
                  <a14:compatExt spid="_x0000_s27668"/>
                </a:ext>
                <a:ext uri="{FF2B5EF4-FFF2-40B4-BE49-F238E27FC236}">
                  <a16:creationId xmlns:a16="http://schemas.microsoft.com/office/drawing/2014/main" id="{00000000-0008-0000-0500-00001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18</xdr:row>
          <xdr:rowOff>9525</xdr:rowOff>
        </xdr:from>
        <xdr:to>
          <xdr:col>9</xdr:col>
          <xdr:colOff>361950</xdr:colOff>
          <xdr:row>19</xdr:row>
          <xdr:rowOff>0</xdr:rowOff>
        </xdr:to>
        <xdr:sp macro="" textlink="">
          <xdr:nvSpPr>
            <xdr:cNvPr id="27670" name="Check Box 22" hidden="1">
              <a:extLst>
                <a:ext uri="{63B3BB69-23CF-44E3-9099-C40C66FF867C}">
                  <a14:compatExt spid="_x0000_s27670"/>
                </a:ext>
                <a:ext uri="{FF2B5EF4-FFF2-40B4-BE49-F238E27FC236}">
                  <a16:creationId xmlns:a16="http://schemas.microsoft.com/office/drawing/2014/main" id="{00000000-0008-0000-0500-00001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18</xdr:row>
          <xdr:rowOff>228600</xdr:rowOff>
        </xdr:from>
        <xdr:to>
          <xdr:col>2</xdr:col>
          <xdr:colOff>409575</xdr:colOff>
          <xdr:row>19</xdr:row>
          <xdr:rowOff>228600</xdr:rowOff>
        </xdr:to>
        <xdr:sp macro="" textlink="">
          <xdr:nvSpPr>
            <xdr:cNvPr id="27674" name="Check Box 26" hidden="1">
              <a:extLst>
                <a:ext uri="{63B3BB69-23CF-44E3-9099-C40C66FF867C}">
                  <a14:compatExt spid="_x0000_s27674"/>
                </a:ext>
                <a:ext uri="{FF2B5EF4-FFF2-40B4-BE49-F238E27FC236}">
                  <a16:creationId xmlns:a16="http://schemas.microsoft.com/office/drawing/2014/main" id="{00000000-0008-0000-0500-00001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29</xdr:row>
          <xdr:rowOff>9525</xdr:rowOff>
        </xdr:from>
        <xdr:to>
          <xdr:col>5</xdr:col>
          <xdr:colOff>381000</xdr:colOff>
          <xdr:row>30</xdr:row>
          <xdr:rowOff>9525</xdr:rowOff>
        </xdr:to>
        <xdr:sp macro="" textlink="">
          <xdr:nvSpPr>
            <xdr:cNvPr id="27715" name="Check Box 67" hidden="1">
              <a:extLst>
                <a:ext uri="{63B3BB69-23CF-44E3-9099-C40C66FF867C}">
                  <a14:compatExt spid="_x0000_s27715"/>
                </a:ext>
                <a:ext uri="{FF2B5EF4-FFF2-40B4-BE49-F238E27FC236}">
                  <a16:creationId xmlns:a16="http://schemas.microsoft.com/office/drawing/2014/main" id="{00000000-0008-0000-0500-00004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29</xdr:row>
          <xdr:rowOff>9525</xdr:rowOff>
        </xdr:from>
        <xdr:to>
          <xdr:col>8</xdr:col>
          <xdr:colOff>123825</xdr:colOff>
          <xdr:row>30</xdr:row>
          <xdr:rowOff>9525</xdr:rowOff>
        </xdr:to>
        <xdr:sp macro="" textlink="">
          <xdr:nvSpPr>
            <xdr:cNvPr id="27716" name="Check Box 68" hidden="1">
              <a:extLst>
                <a:ext uri="{63B3BB69-23CF-44E3-9099-C40C66FF867C}">
                  <a14:compatExt spid="_x0000_s27716"/>
                </a:ext>
                <a:ext uri="{FF2B5EF4-FFF2-40B4-BE49-F238E27FC236}">
                  <a16:creationId xmlns:a16="http://schemas.microsoft.com/office/drawing/2014/main" id="{00000000-0008-0000-0500-000044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31</xdr:row>
          <xdr:rowOff>228600</xdr:rowOff>
        </xdr:from>
        <xdr:to>
          <xdr:col>7</xdr:col>
          <xdr:colOff>219075</xdr:colOff>
          <xdr:row>32</xdr:row>
          <xdr:rowOff>228600</xdr:rowOff>
        </xdr:to>
        <xdr:sp macro="" textlink="">
          <xdr:nvSpPr>
            <xdr:cNvPr id="27718" name="Check Box 70" hidden="1">
              <a:extLst>
                <a:ext uri="{63B3BB69-23CF-44E3-9099-C40C66FF867C}">
                  <a14:compatExt spid="_x0000_s27718"/>
                </a:ext>
                <a:ext uri="{FF2B5EF4-FFF2-40B4-BE49-F238E27FC236}">
                  <a16:creationId xmlns:a16="http://schemas.microsoft.com/office/drawing/2014/main" id="{00000000-0008-0000-0500-000046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32</xdr:row>
          <xdr:rowOff>200025</xdr:rowOff>
        </xdr:from>
        <xdr:to>
          <xdr:col>9</xdr:col>
          <xdr:colOff>523875</xdr:colOff>
          <xdr:row>34</xdr:row>
          <xdr:rowOff>9525</xdr:rowOff>
        </xdr:to>
        <xdr:sp macro="" textlink="">
          <xdr:nvSpPr>
            <xdr:cNvPr id="27720" name="Check Box 72" hidden="1">
              <a:extLst>
                <a:ext uri="{63B3BB69-23CF-44E3-9099-C40C66FF867C}">
                  <a14:compatExt spid="_x0000_s27720"/>
                </a:ext>
                <a:ext uri="{FF2B5EF4-FFF2-40B4-BE49-F238E27FC236}">
                  <a16:creationId xmlns:a16="http://schemas.microsoft.com/office/drawing/2014/main" id="{00000000-0008-0000-0500-000048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485775</xdr:colOff>
          <xdr:row>33</xdr:row>
          <xdr:rowOff>161925</xdr:rowOff>
        </xdr:from>
        <xdr:to>
          <xdr:col>7</xdr:col>
          <xdr:colOff>209550</xdr:colOff>
          <xdr:row>35</xdr:row>
          <xdr:rowOff>28575</xdr:rowOff>
        </xdr:to>
        <xdr:sp macro="" textlink="">
          <xdr:nvSpPr>
            <xdr:cNvPr id="27721" name="Check Box 73" hidden="1">
              <a:extLst>
                <a:ext uri="{63B3BB69-23CF-44E3-9099-C40C66FF867C}">
                  <a14:compatExt spid="_x0000_s27721"/>
                </a:ext>
                <a:ext uri="{FF2B5EF4-FFF2-40B4-BE49-F238E27FC236}">
                  <a16:creationId xmlns:a16="http://schemas.microsoft.com/office/drawing/2014/main" id="{00000000-0008-0000-0500-000049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619125</xdr:colOff>
          <xdr:row>33</xdr:row>
          <xdr:rowOff>161925</xdr:rowOff>
        </xdr:from>
        <xdr:to>
          <xdr:col>8</xdr:col>
          <xdr:colOff>95250</xdr:colOff>
          <xdr:row>35</xdr:row>
          <xdr:rowOff>28575</xdr:rowOff>
        </xdr:to>
        <xdr:sp macro="" textlink="">
          <xdr:nvSpPr>
            <xdr:cNvPr id="27722" name="Check Box 74" hidden="1">
              <a:extLst>
                <a:ext uri="{63B3BB69-23CF-44E3-9099-C40C66FF867C}">
                  <a14:compatExt spid="_x0000_s27722"/>
                </a:ext>
                <a:ext uri="{FF2B5EF4-FFF2-40B4-BE49-F238E27FC236}">
                  <a16:creationId xmlns:a16="http://schemas.microsoft.com/office/drawing/2014/main" id="{00000000-0008-0000-0500-00004A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95250</xdr:colOff>
          <xdr:row>34</xdr:row>
          <xdr:rowOff>152400</xdr:rowOff>
        </xdr:from>
        <xdr:to>
          <xdr:col>5</xdr:col>
          <xdr:colOff>390525</xdr:colOff>
          <xdr:row>36</xdr:row>
          <xdr:rowOff>19050</xdr:rowOff>
        </xdr:to>
        <xdr:sp macro="" textlink="">
          <xdr:nvSpPr>
            <xdr:cNvPr id="27724" name="Check Box 76" hidden="1">
              <a:extLst>
                <a:ext uri="{63B3BB69-23CF-44E3-9099-C40C66FF867C}">
                  <a14:compatExt spid="_x0000_s27724"/>
                </a:ext>
                <a:ext uri="{FF2B5EF4-FFF2-40B4-BE49-F238E27FC236}">
                  <a16:creationId xmlns:a16="http://schemas.microsoft.com/office/drawing/2014/main" id="{00000000-0008-0000-0500-00004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34</xdr:row>
          <xdr:rowOff>152400</xdr:rowOff>
        </xdr:from>
        <xdr:to>
          <xdr:col>7</xdr:col>
          <xdr:colOff>200025</xdr:colOff>
          <xdr:row>36</xdr:row>
          <xdr:rowOff>9525</xdr:rowOff>
        </xdr:to>
        <xdr:sp macro="" textlink="">
          <xdr:nvSpPr>
            <xdr:cNvPr id="27725" name="Check Box 77" hidden="1">
              <a:extLst>
                <a:ext uri="{63B3BB69-23CF-44E3-9099-C40C66FF867C}">
                  <a14:compatExt spid="_x0000_s27725"/>
                </a:ext>
                <a:ext uri="{FF2B5EF4-FFF2-40B4-BE49-F238E27FC236}">
                  <a16:creationId xmlns:a16="http://schemas.microsoft.com/office/drawing/2014/main" id="{00000000-0008-0000-0500-00004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514350</xdr:colOff>
          <xdr:row>31</xdr:row>
          <xdr:rowOff>0</xdr:rowOff>
        </xdr:from>
        <xdr:to>
          <xdr:col>11</xdr:col>
          <xdr:colOff>238125</xdr:colOff>
          <xdr:row>32</xdr:row>
          <xdr:rowOff>0</xdr:rowOff>
        </xdr:to>
        <xdr:sp macro="" textlink="">
          <xdr:nvSpPr>
            <xdr:cNvPr id="27726" name="Check Box 78" hidden="1">
              <a:extLst>
                <a:ext uri="{63B3BB69-23CF-44E3-9099-C40C66FF867C}">
                  <a14:compatExt spid="_x0000_s27726"/>
                </a:ext>
                <a:ext uri="{FF2B5EF4-FFF2-40B4-BE49-F238E27FC236}">
                  <a16:creationId xmlns:a16="http://schemas.microsoft.com/office/drawing/2014/main" id="{00000000-0008-0000-0500-00004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400050</xdr:colOff>
          <xdr:row>31</xdr:row>
          <xdr:rowOff>0</xdr:rowOff>
        </xdr:from>
        <xdr:to>
          <xdr:col>12</xdr:col>
          <xdr:colOff>123825</xdr:colOff>
          <xdr:row>32</xdr:row>
          <xdr:rowOff>0</xdr:rowOff>
        </xdr:to>
        <xdr:sp macro="" textlink="">
          <xdr:nvSpPr>
            <xdr:cNvPr id="27727" name="Check Box 79" hidden="1">
              <a:extLst>
                <a:ext uri="{63B3BB69-23CF-44E3-9099-C40C66FF867C}">
                  <a14:compatExt spid="_x0000_s27727"/>
                </a:ext>
                <a:ext uri="{FF2B5EF4-FFF2-40B4-BE49-F238E27FC236}">
                  <a16:creationId xmlns:a16="http://schemas.microsoft.com/office/drawing/2014/main" id="{00000000-0008-0000-0500-00004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285750</xdr:colOff>
          <xdr:row>32</xdr:row>
          <xdr:rowOff>228600</xdr:rowOff>
        </xdr:from>
        <xdr:to>
          <xdr:col>7</xdr:col>
          <xdr:colOff>581025</xdr:colOff>
          <xdr:row>34</xdr:row>
          <xdr:rowOff>38100</xdr:rowOff>
        </xdr:to>
        <xdr:sp macro="" textlink="">
          <xdr:nvSpPr>
            <xdr:cNvPr id="27730" name="Check Box 82" hidden="1">
              <a:extLst>
                <a:ext uri="{63B3BB69-23CF-44E3-9099-C40C66FF867C}">
                  <a14:compatExt spid="_x0000_s27730"/>
                </a:ext>
                <a:ext uri="{FF2B5EF4-FFF2-40B4-BE49-F238E27FC236}">
                  <a16:creationId xmlns:a16="http://schemas.microsoft.com/office/drawing/2014/main" id="{00000000-0008-0000-0500-00005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85725</xdr:colOff>
          <xdr:row>31</xdr:row>
          <xdr:rowOff>228600</xdr:rowOff>
        </xdr:from>
        <xdr:to>
          <xdr:col>5</xdr:col>
          <xdr:colOff>381000</xdr:colOff>
          <xdr:row>32</xdr:row>
          <xdr:rowOff>228600</xdr:rowOff>
        </xdr:to>
        <xdr:sp macro="" textlink="">
          <xdr:nvSpPr>
            <xdr:cNvPr id="27731" name="Check Box 83" hidden="1">
              <a:extLst>
                <a:ext uri="{63B3BB69-23CF-44E3-9099-C40C66FF867C}">
                  <a14:compatExt spid="_x0000_s27731"/>
                </a:ext>
                <a:ext uri="{FF2B5EF4-FFF2-40B4-BE49-F238E27FC236}">
                  <a16:creationId xmlns:a16="http://schemas.microsoft.com/office/drawing/2014/main" id="{00000000-0008-0000-0500-000053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552450</xdr:colOff>
          <xdr:row>35</xdr:row>
          <xdr:rowOff>180975</xdr:rowOff>
        </xdr:from>
        <xdr:to>
          <xdr:col>4</xdr:col>
          <xdr:colOff>276225</xdr:colOff>
          <xdr:row>37</xdr:row>
          <xdr:rowOff>0</xdr:rowOff>
        </xdr:to>
        <xdr:sp macro="" textlink="">
          <xdr:nvSpPr>
            <xdr:cNvPr id="27740" name="Check Box 92" hidden="1">
              <a:extLst>
                <a:ext uri="{63B3BB69-23CF-44E3-9099-C40C66FF867C}">
                  <a14:compatExt spid="_x0000_s27740"/>
                </a:ext>
                <a:ext uri="{FF2B5EF4-FFF2-40B4-BE49-F238E27FC236}">
                  <a16:creationId xmlns:a16="http://schemas.microsoft.com/office/drawing/2014/main" id="{00000000-0008-0000-0500-00005C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35</xdr:row>
          <xdr:rowOff>171450</xdr:rowOff>
        </xdr:from>
        <xdr:to>
          <xdr:col>5</xdr:col>
          <xdr:colOff>228600</xdr:colOff>
          <xdr:row>37</xdr:row>
          <xdr:rowOff>0</xdr:rowOff>
        </xdr:to>
        <xdr:sp macro="" textlink="">
          <xdr:nvSpPr>
            <xdr:cNvPr id="27741" name="Check Box 93" hidden="1">
              <a:extLst>
                <a:ext uri="{63B3BB69-23CF-44E3-9099-C40C66FF867C}">
                  <a14:compatExt spid="_x0000_s27741"/>
                </a:ext>
                <a:ext uri="{FF2B5EF4-FFF2-40B4-BE49-F238E27FC236}">
                  <a16:creationId xmlns:a16="http://schemas.microsoft.com/office/drawing/2014/main" id="{00000000-0008-0000-0500-00005D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35</xdr:row>
          <xdr:rowOff>180975</xdr:rowOff>
        </xdr:from>
        <xdr:to>
          <xdr:col>7</xdr:col>
          <xdr:colOff>638175</xdr:colOff>
          <xdr:row>37</xdr:row>
          <xdr:rowOff>0</xdr:rowOff>
        </xdr:to>
        <xdr:sp macro="" textlink="">
          <xdr:nvSpPr>
            <xdr:cNvPr id="27742" name="Check Box 94" hidden="1">
              <a:extLst>
                <a:ext uri="{63B3BB69-23CF-44E3-9099-C40C66FF867C}">
                  <a14:compatExt spid="_x0000_s27742"/>
                </a:ext>
                <a:ext uri="{FF2B5EF4-FFF2-40B4-BE49-F238E27FC236}">
                  <a16:creationId xmlns:a16="http://schemas.microsoft.com/office/drawing/2014/main" id="{00000000-0008-0000-0500-00005E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35</xdr:row>
          <xdr:rowOff>180975</xdr:rowOff>
        </xdr:from>
        <xdr:to>
          <xdr:col>9</xdr:col>
          <xdr:colOff>200025</xdr:colOff>
          <xdr:row>37</xdr:row>
          <xdr:rowOff>0</xdr:rowOff>
        </xdr:to>
        <xdr:sp macro="" textlink="">
          <xdr:nvSpPr>
            <xdr:cNvPr id="27743" name="Check Box 95" hidden="1">
              <a:extLst>
                <a:ext uri="{63B3BB69-23CF-44E3-9099-C40C66FF867C}">
                  <a14:compatExt spid="_x0000_s27743"/>
                </a:ext>
                <a:ext uri="{FF2B5EF4-FFF2-40B4-BE49-F238E27FC236}">
                  <a16:creationId xmlns:a16="http://schemas.microsoft.com/office/drawing/2014/main" id="{00000000-0008-0000-0500-00005F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428625</xdr:colOff>
          <xdr:row>35</xdr:row>
          <xdr:rowOff>180975</xdr:rowOff>
        </xdr:from>
        <xdr:to>
          <xdr:col>10</xdr:col>
          <xdr:colOff>152400</xdr:colOff>
          <xdr:row>37</xdr:row>
          <xdr:rowOff>0</xdr:rowOff>
        </xdr:to>
        <xdr:sp macro="" textlink="">
          <xdr:nvSpPr>
            <xdr:cNvPr id="27744" name="Check Box 96" hidden="1">
              <a:extLst>
                <a:ext uri="{63B3BB69-23CF-44E3-9099-C40C66FF867C}">
                  <a14:compatExt spid="_x0000_s27744"/>
                </a:ext>
                <a:ext uri="{FF2B5EF4-FFF2-40B4-BE49-F238E27FC236}">
                  <a16:creationId xmlns:a16="http://schemas.microsoft.com/office/drawing/2014/main" id="{00000000-0008-0000-0500-000060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</xdr:col>
      <xdr:colOff>38100</xdr:colOff>
      <xdr:row>8</xdr:row>
      <xdr:rowOff>0</xdr:rowOff>
    </xdr:from>
    <xdr:ext cx="312906" cy="25904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095500" y="15811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  <xdr:oneCellAnchor>
    <xdr:from>
      <xdr:col>3</xdr:col>
      <xdr:colOff>66675</xdr:colOff>
      <xdr:row>15</xdr:row>
      <xdr:rowOff>9525</xdr:rowOff>
    </xdr:from>
    <xdr:ext cx="312906" cy="25904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124075" y="32575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  <xdr:oneCellAnchor>
    <xdr:from>
      <xdr:col>3</xdr:col>
      <xdr:colOff>57150</xdr:colOff>
      <xdr:row>12</xdr:row>
      <xdr:rowOff>0</xdr:rowOff>
    </xdr:from>
    <xdr:ext cx="312906" cy="25904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2114550" y="2533650"/>
          <a:ext cx="312906" cy="25904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0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</xdr:row>
          <xdr:rowOff>0</xdr:rowOff>
        </xdr:from>
        <xdr:to>
          <xdr:col>10</xdr:col>
          <xdr:colOff>295275</xdr:colOff>
          <xdr:row>28</xdr:row>
          <xdr:rowOff>0</xdr:rowOff>
        </xdr:to>
        <xdr:sp macro="" textlink="">
          <xdr:nvSpPr>
            <xdr:cNvPr id="27745" name="Check Box 97" hidden="1">
              <a:extLst>
                <a:ext uri="{63B3BB69-23CF-44E3-9099-C40C66FF867C}">
                  <a14:compatExt spid="_x0000_s27745"/>
                </a:ext>
                <a:ext uri="{FF2B5EF4-FFF2-40B4-BE49-F238E27FC236}">
                  <a16:creationId xmlns:a16="http://schemas.microsoft.com/office/drawing/2014/main" id="{00000000-0008-0000-0500-000061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0</xdr:rowOff>
        </xdr:from>
        <xdr:to>
          <xdr:col>10</xdr:col>
          <xdr:colOff>304800</xdr:colOff>
          <xdr:row>29</xdr:row>
          <xdr:rowOff>0</xdr:rowOff>
        </xdr:to>
        <xdr:sp macro="" textlink="">
          <xdr:nvSpPr>
            <xdr:cNvPr id="27746" name="Check Box 98" hidden="1">
              <a:extLst>
                <a:ext uri="{63B3BB69-23CF-44E3-9099-C40C66FF867C}">
                  <a14:compatExt spid="_x0000_s27746"/>
                </a:ext>
                <a:ext uri="{FF2B5EF4-FFF2-40B4-BE49-F238E27FC236}">
                  <a16:creationId xmlns:a16="http://schemas.microsoft.com/office/drawing/2014/main" id="{00000000-0008-0000-0500-0000626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FFFF" mc:Ignorable="a14" a14:legacySpreadsheetColorIndex="1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625929</xdr:colOff>
          <xdr:row>31</xdr:row>
          <xdr:rowOff>176893</xdr:rowOff>
        </xdr:from>
        <xdr:to>
          <xdr:col>6</xdr:col>
          <xdr:colOff>480332</xdr:colOff>
          <xdr:row>33</xdr:row>
          <xdr:rowOff>237104</xdr:rowOff>
        </xdr:to>
        <xdr:pic>
          <xdr:nvPicPr>
            <xdr:cNvPr id="3" name="図 2">
              <a:extLst>
                <a:ext uri="{FF2B5EF4-FFF2-40B4-BE49-F238E27FC236}">
                  <a16:creationId xmlns:a16="http://schemas.microsoft.com/office/drawing/2014/main" id="{00000000-0008-0000-0600-00000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#REF!" spid="_x0000_s3736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306286" y="8763000"/>
              <a:ext cx="4086225" cy="550068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oneCellAnchor>
    <xdr:from>
      <xdr:col>2</xdr:col>
      <xdr:colOff>1306286</xdr:colOff>
      <xdr:row>3</xdr:row>
      <xdr:rowOff>27215</xdr:rowOff>
    </xdr:from>
    <xdr:ext cx="325730" cy="275717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 txBox="1"/>
      </xdr:nvSpPr>
      <xdr:spPr>
        <a:xfrm>
          <a:off x="2286000" y="1115786"/>
          <a:ext cx="325730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〒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%20ikn10@zennama.or.jp?subject=&#22311;&#32302;&#24375;&#24230;&#35430;&#39443;&#20381;&#38972;&#65288;&#38598;&#33655;&#30003;&#36796;&#12394;&#12393;&#65289;" TargetMode="External"/><Relationship Id="rId2" Type="http://schemas.openxmlformats.org/officeDocument/2006/relationships/hyperlink" Target="mailto:ikn10@zennama.or.jp" TargetMode="External"/><Relationship Id="rId1" Type="http://schemas.openxmlformats.org/officeDocument/2006/relationships/hyperlink" Target="mailto:%20ikn10@zennama.or.jp?subject=&#22311;&#32302;&#24375;&#24230;&#35430;&#39443;&#20381;&#38972;&#65288;&#38598;&#33655;&#30003;&#36796;&#12394;&#12393;&#65289;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image" Target="../media/image3.png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hyperlink" Target="mailto:ikn10@zennama.or.jp" TargetMode="External"/><Relationship Id="rId21" Type="http://schemas.openxmlformats.org/officeDocument/2006/relationships/ctrlProp" Target="../ctrlProps/ctrlProp40.xml"/><Relationship Id="rId34" Type="http://schemas.openxmlformats.org/officeDocument/2006/relationships/ctrlProp" Target="../ctrlProps/ctrlProp53.xml"/><Relationship Id="rId7" Type="http://schemas.openxmlformats.org/officeDocument/2006/relationships/vmlDrawing" Target="../drawings/vmlDrawing2.v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33" Type="http://schemas.openxmlformats.org/officeDocument/2006/relationships/ctrlProp" Target="../ctrlProps/ctrlProp52.xml"/><Relationship Id="rId2" Type="http://schemas.openxmlformats.org/officeDocument/2006/relationships/hyperlink" Target="mailto:%20ikn10@zennama.or.jp?subject=&#22311;&#32302;&#24375;&#24230;&#35430;&#39443;&#20381;&#38972;&#65288;&#38598;&#33655;&#30003;&#36796;&#12394;&#12393;&#65289;" TargetMode="External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29" Type="http://schemas.openxmlformats.org/officeDocument/2006/relationships/ctrlProp" Target="../ctrlProps/ctrlProp48.xml"/><Relationship Id="rId1" Type="http://schemas.openxmlformats.org/officeDocument/2006/relationships/hyperlink" Target="mailto:ikn10@zennama.or.jp" TargetMode="External"/><Relationship Id="rId6" Type="http://schemas.openxmlformats.org/officeDocument/2006/relationships/drawing" Target="../drawings/drawing3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32" Type="http://schemas.openxmlformats.org/officeDocument/2006/relationships/ctrlProp" Target="../ctrlProps/ctrlProp51.xml"/><Relationship Id="rId5" Type="http://schemas.openxmlformats.org/officeDocument/2006/relationships/printerSettings" Target="../printerSettings/printerSettings3.bin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28" Type="http://schemas.openxmlformats.org/officeDocument/2006/relationships/ctrlProp" Target="../ctrlProps/ctrlProp47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31" Type="http://schemas.openxmlformats.org/officeDocument/2006/relationships/ctrlProp" Target="../ctrlProps/ctrlProp50.xml"/><Relationship Id="rId4" Type="http://schemas.openxmlformats.org/officeDocument/2006/relationships/hyperlink" Target="mailto:%20ikn10@zennama.or.jp?subject=&#22311;&#32302;&#24375;&#24230;&#35430;&#39443;&#20381;&#38972;&#65288;&#38598;&#33655;&#30003;&#36796;&#12394;&#12393;&#65289;" TargetMode="Externa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Relationship Id="rId27" Type="http://schemas.openxmlformats.org/officeDocument/2006/relationships/ctrlProp" Target="../ctrlProps/ctrlProp46.xml"/><Relationship Id="rId30" Type="http://schemas.openxmlformats.org/officeDocument/2006/relationships/ctrlProp" Target="../ctrlProps/ctrlProp49.xml"/><Relationship Id="rId35" Type="http://schemas.openxmlformats.org/officeDocument/2006/relationships/ctrlProp" Target="../ctrlProps/ctrlProp54.xml"/><Relationship Id="rId8" Type="http://schemas.openxmlformats.org/officeDocument/2006/relationships/image" Target="../media/image4.jpeg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9.xml"/><Relationship Id="rId13" Type="http://schemas.openxmlformats.org/officeDocument/2006/relationships/ctrlProp" Target="../ctrlProps/ctrlProp64.xml"/><Relationship Id="rId18" Type="http://schemas.openxmlformats.org/officeDocument/2006/relationships/ctrlProp" Target="../ctrlProps/ctrlProp69.xml"/><Relationship Id="rId26" Type="http://schemas.openxmlformats.org/officeDocument/2006/relationships/ctrlProp" Target="../ctrlProps/ctrlProp7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72.xml"/><Relationship Id="rId7" Type="http://schemas.openxmlformats.org/officeDocument/2006/relationships/ctrlProp" Target="../ctrlProps/ctrlProp58.xml"/><Relationship Id="rId12" Type="http://schemas.openxmlformats.org/officeDocument/2006/relationships/ctrlProp" Target="../ctrlProps/ctrlProp63.xml"/><Relationship Id="rId17" Type="http://schemas.openxmlformats.org/officeDocument/2006/relationships/ctrlProp" Target="../ctrlProps/ctrlProp68.xml"/><Relationship Id="rId25" Type="http://schemas.openxmlformats.org/officeDocument/2006/relationships/ctrlProp" Target="../ctrlProps/ctrlProp7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7.xml"/><Relationship Id="rId20" Type="http://schemas.openxmlformats.org/officeDocument/2006/relationships/ctrlProp" Target="../ctrlProps/ctrlProp71.xml"/><Relationship Id="rId29" Type="http://schemas.openxmlformats.org/officeDocument/2006/relationships/ctrlProp" Target="../ctrlProps/ctrlProp80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7.xml"/><Relationship Id="rId11" Type="http://schemas.openxmlformats.org/officeDocument/2006/relationships/ctrlProp" Target="../ctrlProps/ctrlProp62.xml"/><Relationship Id="rId24" Type="http://schemas.openxmlformats.org/officeDocument/2006/relationships/ctrlProp" Target="../ctrlProps/ctrlProp75.xml"/><Relationship Id="rId5" Type="http://schemas.openxmlformats.org/officeDocument/2006/relationships/ctrlProp" Target="../ctrlProps/ctrlProp56.xml"/><Relationship Id="rId15" Type="http://schemas.openxmlformats.org/officeDocument/2006/relationships/ctrlProp" Target="../ctrlProps/ctrlProp66.xml"/><Relationship Id="rId23" Type="http://schemas.openxmlformats.org/officeDocument/2006/relationships/ctrlProp" Target="../ctrlProps/ctrlProp74.xml"/><Relationship Id="rId28" Type="http://schemas.openxmlformats.org/officeDocument/2006/relationships/ctrlProp" Target="../ctrlProps/ctrlProp79.xml"/><Relationship Id="rId10" Type="http://schemas.openxmlformats.org/officeDocument/2006/relationships/ctrlProp" Target="../ctrlProps/ctrlProp61.xml"/><Relationship Id="rId19" Type="http://schemas.openxmlformats.org/officeDocument/2006/relationships/ctrlProp" Target="../ctrlProps/ctrlProp70.xml"/><Relationship Id="rId4" Type="http://schemas.openxmlformats.org/officeDocument/2006/relationships/ctrlProp" Target="../ctrlProps/ctrlProp55.xml"/><Relationship Id="rId9" Type="http://schemas.openxmlformats.org/officeDocument/2006/relationships/ctrlProp" Target="../ctrlProps/ctrlProp60.xml"/><Relationship Id="rId14" Type="http://schemas.openxmlformats.org/officeDocument/2006/relationships/ctrlProp" Target="../ctrlProps/ctrlProp65.xml"/><Relationship Id="rId22" Type="http://schemas.openxmlformats.org/officeDocument/2006/relationships/ctrlProp" Target="../ctrlProps/ctrlProp73.xml"/><Relationship Id="rId27" Type="http://schemas.openxmlformats.org/officeDocument/2006/relationships/ctrlProp" Target="../ctrlProps/ctrlProp78.xml"/><Relationship Id="rId30" Type="http://schemas.openxmlformats.org/officeDocument/2006/relationships/ctrlProp" Target="../ctrlProps/ctrlProp8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6.xml"/><Relationship Id="rId13" Type="http://schemas.openxmlformats.org/officeDocument/2006/relationships/ctrlProp" Target="../ctrlProps/ctrlProp91.xml"/><Relationship Id="rId18" Type="http://schemas.openxmlformats.org/officeDocument/2006/relationships/ctrlProp" Target="../ctrlProps/ctrlProp96.xml"/><Relationship Id="rId26" Type="http://schemas.openxmlformats.org/officeDocument/2006/relationships/ctrlProp" Target="../ctrlProps/ctrlProp104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99.xml"/><Relationship Id="rId7" Type="http://schemas.openxmlformats.org/officeDocument/2006/relationships/ctrlProp" Target="../ctrlProps/ctrlProp85.xml"/><Relationship Id="rId12" Type="http://schemas.openxmlformats.org/officeDocument/2006/relationships/ctrlProp" Target="../ctrlProps/ctrlProp90.xml"/><Relationship Id="rId17" Type="http://schemas.openxmlformats.org/officeDocument/2006/relationships/ctrlProp" Target="../ctrlProps/ctrlProp95.xml"/><Relationship Id="rId25" Type="http://schemas.openxmlformats.org/officeDocument/2006/relationships/ctrlProp" Target="../ctrlProps/ctrlProp103.xml"/><Relationship Id="rId2" Type="http://schemas.openxmlformats.org/officeDocument/2006/relationships/drawing" Target="../drawings/drawing6.xml"/><Relationship Id="rId16" Type="http://schemas.openxmlformats.org/officeDocument/2006/relationships/ctrlProp" Target="../ctrlProps/ctrlProp94.xml"/><Relationship Id="rId20" Type="http://schemas.openxmlformats.org/officeDocument/2006/relationships/ctrlProp" Target="../ctrlProps/ctrlProp98.xml"/><Relationship Id="rId29" Type="http://schemas.openxmlformats.org/officeDocument/2006/relationships/ctrlProp" Target="../ctrlProps/ctrlProp107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84.xml"/><Relationship Id="rId11" Type="http://schemas.openxmlformats.org/officeDocument/2006/relationships/ctrlProp" Target="../ctrlProps/ctrlProp89.xml"/><Relationship Id="rId24" Type="http://schemas.openxmlformats.org/officeDocument/2006/relationships/ctrlProp" Target="../ctrlProps/ctrlProp102.xml"/><Relationship Id="rId5" Type="http://schemas.openxmlformats.org/officeDocument/2006/relationships/ctrlProp" Target="../ctrlProps/ctrlProp83.xml"/><Relationship Id="rId15" Type="http://schemas.openxmlformats.org/officeDocument/2006/relationships/ctrlProp" Target="../ctrlProps/ctrlProp93.xml"/><Relationship Id="rId23" Type="http://schemas.openxmlformats.org/officeDocument/2006/relationships/ctrlProp" Target="../ctrlProps/ctrlProp101.xml"/><Relationship Id="rId28" Type="http://schemas.openxmlformats.org/officeDocument/2006/relationships/ctrlProp" Target="../ctrlProps/ctrlProp106.xml"/><Relationship Id="rId10" Type="http://schemas.openxmlformats.org/officeDocument/2006/relationships/ctrlProp" Target="../ctrlProps/ctrlProp88.xml"/><Relationship Id="rId19" Type="http://schemas.openxmlformats.org/officeDocument/2006/relationships/ctrlProp" Target="../ctrlProps/ctrlProp97.xml"/><Relationship Id="rId4" Type="http://schemas.openxmlformats.org/officeDocument/2006/relationships/ctrlProp" Target="../ctrlProps/ctrlProp82.xml"/><Relationship Id="rId9" Type="http://schemas.openxmlformats.org/officeDocument/2006/relationships/ctrlProp" Target="../ctrlProps/ctrlProp87.xml"/><Relationship Id="rId14" Type="http://schemas.openxmlformats.org/officeDocument/2006/relationships/ctrlProp" Target="../ctrlProps/ctrlProp92.xml"/><Relationship Id="rId22" Type="http://schemas.openxmlformats.org/officeDocument/2006/relationships/ctrlProp" Target="../ctrlProps/ctrlProp100.xml"/><Relationship Id="rId27" Type="http://schemas.openxmlformats.org/officeDocument/2006/relationships/ctrlProp" Target="../ctrlProps/ctrlProp105.xml"/><Relationship Id="rId30" Type="http://schemas.openxmlformats.org/officeDocument/2006/relationships/ctrlProp" Target="../ctrlProps/ctrlProp108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hiten830100@ymd.jp-post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A4062-0683-49F0-9727-4813C75DDABF}">
  <dimension ref="A3:AG50"/>
  <sheetViews>
    <sheetView showGridLines="0" tabSelected="1" zoomScale="80" zoomScaleNormal="80" workbookViewId="0">
      <selection activeCell="S13" sqref="S13"/>
    </sheetView>
  </sheetViews>
  <sheetFormatPr defaultRowHeight="18.75" x14ac:dyDescent="0.4"/>
  <cols>
    <col min="1" max="1" width="9" style="121"/>
    <col min="2" max="2" width="2.875" style="25" customWidth="1"/>
    <col min="3" max="3" width="28.625" style="25" customWidth="1"/>
    <col min="4" max="4" width="6.625" style="25" customWidth="1"/>
    <col min="5" max="5" width="6.375" style="25" customWidth="1"/>
    <col min="6" max="6" width="20.625" style="25" customWidth="1"/>
    <col min="7" max="7" width="14.625" style="25" customWidth="1"/>
    <col min="8" max="8" width="2.125" style="25" customWidth="1"/>
    <col min="9" max="9" width="0.5" style="121" customWidth="1"/>
    <col min="10" max="10" width="2.625" style="121" customWidth="1"/>
    <col min="11" max="11" width="28.25" style="121" customWidth="1"/>
    <col min="12" max="12" width="6.75" style="25" customWidth="1"/>
    <col min="13" max="13" width="4.875" style="25" customWidth="1"/>
    <col min="14" max="14" width="4" style="25" customWidth="1"/>
    <col min="15" max="15" width="14.375" style="25" customWidth="1"/>
    <col min="16" max="16" width="17.25" style="25" customWidth="1"/>
    <col min="17" max="17" width="2.375" style="25" customWidth="1"/>
    <col min="18" max="19" width="9" style="25"/>
    <col min="20" max="33" width="9" style="13"/>
  </cols>
  <sheetData>
    <row r="3" spans="2:18" ht="31.5" customHeight="1" x14ac:dyDescent="0.4">
      <c r="B3" s="190" t="s">
        <v>73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33"/>
      <c r="Q3" s="133"/>
      <c r="R3" s="133"/>
    </row>
    <row r="4" spans="2:18" ht="19.5" customHeight="1" x14ac:dyDescent="0.4">
      <c r="B4" s="191" t="s">
        <v>117</v>
      </c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34"/>
      <c r="Q4" s="134"/>
      <c r="R4" s="134"/>
    </row>
    <row r="5" spans="2:18" ht="6.75" customHeight="1" x14ac:dyDescent="0.4">
      <c r="B5" s="192"/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  <c r="O5" s="192"/>
    </row>
    <row r="6" spans="2:18" ht="21" customHeight="1" x14ac:dyDescent="0.4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</row>
    <row r="7" spans="2:18" x14ac:dyDescent="0.4">
      <c r="B7" s="193" t="s">
        <v>76</v>
      </c>
      <c r="C7" s="193"/>
      <c r="D7" s="193"/>
      <c r="E7" s="193"/>
      <c r="F7" s="193"/>
      <c r="G7" s="135"/>
      <c r="H7" s="136"/>
      <c r="J7" s="194"/>
      <c r="K7" s="194"/>
      <c r="L7" s="194"/>
      <c r="M7" s="194"/>
      <c r="N7" s="194"/>
      <c r="O7" s="194"/>
      <c r="P7" s="137"/>
      <c r="Q7" s="138"/>
    </row>
    <row r="8" spans="2:18" ht="6" customHeight="1" x14ac:dyDescent="0.4">
      <c r="C8" s="135"/>
      <c r="D8" s="135"/>
      <c r="E8" s="135"/>
      <c r="F8" s="135"/>
      <c r="G8" s="135"/>
      <c r="H8" s="136"/>
      <c r="K8" s="137"/>
      <c r="L8" s="137"/>
      <c r="M8" s="137"/>
      <c r="N8" s="137"/>
      <c r="O8" s="137"/>
      <c r="P8" s="139"/>
      <c r="Q8" s="138"/>
    </row>
    <row r="9" spans="2:18" ht="18.75" customHeight="1" x14ac:dyDescent="0.15">
      <c r="C9" s="195" t="s">
        <v>78</v>
      </c>
      <c r="D9" s="196"/>
      <c r="F9" s="195" t="s">
        <v>79</v>
      </c>
      <c r="G9" s="196"/>
      <c r="H9" s="136"/>
      <c r="J9" s="194" t="s">
        <v>304</v>
      </c>
      <c r="K9" s="287"/>
      <c r="L9" s="287"/>
      <c r="M9" s="287"/>
      <c r="N9" s="287"/>
      <c r="O9" s="287"/>
      <c r="Q9" s="188"/>
    </row>
    <row r="10" spans="2:18" ht="15" customHeight="1" x14ac:dyDescent="0.15">
      <c r="C10" s="197"/>
      <c r="D10" s="198"/>
      <c r="F10" s="197"/>
      <c r="G10" s="198"/>
      <c r="H10" s="136"/>
      <c r="J10" s="287"/>
      <c r="K10" s="287"/>
      <c r="L10" s="287"/>
      <c r="M10" s="287"/>
      <c r="N10" s="287"/>
      <c r="O10" s="287"/>
      <c r="P10" s="285" t="s">
        <v>305</v>
      </c>
      <c r="Q10" s="286"/>
    </row>
    <row r="11" spans="2:18" x14ac:dyDescent="0.15">
      <c r="C11" s="200" t="s">
        <v>251</v>
      </c>
      <c r="D11" s="201"/>
      <c r="E11" s="142"/>
      <c r="F11" s="202" t="s">
        <v>98</v>
      </c>
      <c r="G11" s="203"/>
      <c r="H11" s="136"/>
      <c r="J11" s="140"/>
      <c r="K11" s="141" t="s">
        <v>92</v>
      </c>
      <c r="L11" s="141" t="s">
        <v>90</v>
      </c>
      <c r="M11" s="253" t="s">
        <v>109</v>
      </c>
      <c r="N11" s="254"/>
      <c r="O11" s="199" t="s">
        <v>91</v>
      </c>
      <c r="P11" s="199"/>
      <c r="Q11" s="199"/>
    </row>
    <row r="12" spans="2:18" ht="21" customHeight="1" x14ac:dyDescent="0.15">
      <c r="C12" s="204" t="s">
        <v>252</v>
      </c>
      <c r="D12" s="205"/>
      <c r="E12" s="142"/>
      <c r="F12" s="206" t="s">
        <v>88</v>
      </c>
      <c r="G12" s="207"/>
      <c r="H12" s="136"/>
      <c r="J12" s="140"/>
      <c r="K12" s="181" t="s">
        <v>284</v>
      </c>
      <c r="L12" s="189" t="s">
        <v>107</v>
      </c>
      <c r="M12" s="255">
        <v>7700</v>
      </c>
      <c r="N12" s="256"/>
      <c r="O12" s="219" t="s">
        <v>296</v>
      </c>
      <c r="P12" s="220"/>
      <c r="Q12" s="221"/>
    </row>
    <row r="13" spans="2:18" x14ac:dyDescent="0.4">
      <c r="C13" s="213" t="s">
        <v>255</v>
      </c>
      <c r="D13" s="214"/>
      <c r="E13" s="142"/>
      <c r="F13" s="208"/>
      <c r="G13" s="209"/>
      <c r="H13" s="136"/>
      <c r="J13" s="140"/>
      <c r="K13" s="183" t="s">
        <v>285</v>
      </c>
      <c r="L13" s="145" t="s">
        <v>107</v>
      </c>
      <c r="M13" s="230">
        <v>8000</v>
      </c>
      <c r="N13" s="231"/>
      <c r="O13" s="210" t="s">
        <v>297</v>
      </c>
      <c r="P13" s="211"/>
      <c r="Q13" s="212"/>
    </row>
    <row r="14" spans="2:18" x14ac:dyDescent="0.15">
      <c r="C14" s="215" t="s">
        <v>120</v>
      </c>
      <c r="D14" s="216"/>
      <c r="E14" s="142"/>
      <c r="F14" s="217" t="s">
        <v>97</v>
      </c>
      <c r="G14" s="218"/>
      <c r="H14" s="136"/>
      <c r="J14" s="140"/>
      <c r="K14" s="182" t="s">
        <v>284</v>
      </c>
      <c r="L14" s="180" t="s">
        <v>107</v>
      </c>
      <c r="M14" s="230">
        <v>13100</v>
      </c>
      <c r="N14" s="231"/>
      <c r="O14" s="210" t="s">
        <v>296</v>
      </c>
      <c r="P14" s="211"/>
      <c r="Q14" s="212"/>
    </row>
    <row r="15" spans="2:18" x14ac:dyDescent="0.4">
      <c r="C15" s="222"/>
      <c r="D15" s="223"/>
      <c r="F15" s="224"/>
      <c r="G15" s="224"/>
      <c r="H15" s="136"/>
      <c r="J15" s="140"/>
      <c r="K15" s="184" t="s">
        <v>286</v>
      </c>
      <c r="L15" s="145" t="s">
        <v>107</v>
      </c>
      <c r="M15" s="230">
        <v>13400</v>
      </c>
      <c r="N15" s="231"/>
      <c r="O15" s="210" t="s">
        <v>297</v>
      </c>
      <c r="P15" s="211"/>
      <c r="Q15" s="212"/>
    </row>
    <row r="16" spans="2:18" x14ac:dyDescent="0.4">
      <c r="C16" s="226" t="s">
        <v>81</v>
      </c>
      <c r="D16" s="227"/>
      <c r="F16" s="202" t="s">
        <v>82</v>
      </c>
      <c r="G16" s="203"/>
      <c r="H16" s="136"/>
      <c r="J16" s="140"/>
      <c r="K16" s="144" t="s">
        <v>118</v>
      </c>
      <c r="L16" s="145" t="s">
        <v>93</v>
      </c>
      <c r="M16" s="230">
        <v>2200</v>
      </c>
      <c r="N16" s="231"/>
      <c r="O16" s="225"/>
      <c r="P16" s="225"/>
      <c r="Q16" s="225"/>
    </row>
    <row r="17" spans="1:19" x14ac:dyDescent="0.4">
      <c r="C17" s="226"/>
      <c r="D17" s="227"/>
      <c r="F17" s="228"/>
      <c r="G17" s="229"/>
      <c r="H17" s="136"/>
      <c r="J17" s="140"/>
      <c r="K17" s="144" t="s">
        <v>119</v>
      </c>
      <c r="L17" s="145" t="s">
        <v>93</v>
      </c>
      <c r="M17" s="230">
        <v>2200</v>
      </c>
      <c r="N17" s="231"/>
      <c r="O17" s="225"/>
      <c r="P17" s="225"/>
      <c r="Q17" s="225"/>
    </row>
    <row r="18" spans="1:19" x14ac:dyDescent="0.4">
      <c r="C18" s="237"/>
      <c r="D18" s="238"/>
      <c r="F18" s="239"/>
      <c r="G18" s="239"/>
      <c r="H18" s="136"/>
      <c r="J18" s="140"/>
      <c r="K18" s="144" t="s">
        <v>121</v>
      </c>
      <c r="L18" s="145" t="s">
        <v>94</v>
      </c>
      <c r="M18" s="230">
        <v>1000</v>
      </c>
      <c r="N18" s="231"/>
      <c r="O18" s="225" t="s">
        <v>289</v>
      </c>
      <c r="P18" s="225"/>
      <c r="Q18" s="225"/>
    </row>
    <row r="19" spans="1:19" ht="18.75" customHeight="1" x14ac:dyDescent="0.4">
      <c r="C19" s="232" t="s">
        <v>123</v>
      </c>
      <c r="D19" s="233"/>
      <c r="F19" s="232" t="s">
        <v>89</v>
      </c>
      <c r="G19" s="233"/>
      <c r="H19" s="136"/>
      <c r="J19" s="140"/>
      <c r="K19" s="144" t="s">
        <v>122</v>
      </c>
      <c r="L19" s="145" t="s">
        <v>287</v>
      </c>
      <c r="M19" s="234">
        <v>500</v>
      </c>
      <c r="N19" s="235"/>
      <c r="O19" s="225" t="s">
        <v>288</v>
      </c>
      <c r="P19" s="225"/>
      <c r="Q19" s="225"/>
    </row>
    <row r="20" spans="1:19" ht="18.75" customHeight="1" x14ac:dyDescent="0.4">
      <c r="C20" s="215" t="s">
        <v>124</v>
      </c>
      <c r="D20" s="216"/>
      <c r="F20" s="228" t="s">
        <v>99</v>
      </c>
      <c r="G20" s="229"/>
      <c r="H20" s="136"/>
      <c r="J20" s="140"/>
      <c r="K20" s="187"/>
      <c r="L20" s="187"/>
      <c r="M20" s="187"/>
      <c r="N20" s="187"/>
      <c r="O20" s="187"/>
      <c r="P20" s="187"/>
      <c r="Q20" s="187"/>
    </row>
    <row r="21" spans="1:19" ht="18.75" customHeight="1" x14ac:dyDescent="0.4">
      <c r="C21" s="142"/>
      <c r="D21" s="142"/>
      <c r="F21" s="236"/>
      <c r="G21" s="236"/>
      <c r="H21" s="136"/>
      <c r="J21" s="288" t="s">
        <v>303</v>
      </c>
      <c r="K21" s="288"/>
      <c r="L21" s="288"/>
      <c r="M21" s="288"/>
      <c r="N21" s="288"/>
      <c r="O21" s="288"/>
      <c r="P21" s="288"/>
      <c r="Q21" s="288"/>
    </row>
    <row r="22" spans="1:19" x14ac:dyDescent="0.4">
      <c r="F22" s="232" t="s">
        <v>80</v>
      </c>
      <c r="G22" s="233"/>
      <c r="H22" s="136"/>
      <c r="K22" s="141" t="s">
        <v>96</v>
      </c>
      <c r="L22" s="141" t="s">
        <v>90</v>
      </c>
      <c r="M22" s="253" t="s">
        <v>109</v>
      </c>
      <c r="N22" s="254"/>
      <c r="O22" s="242" t="s">
        <v>91</v>
      </c>
      <c r="P22" s="243"/>
      <c r="Q22" s="244"/>
    </row>
    <row r="23" spans="1:19" s="13" customFormat="1" x14ac:dyDescent="0.15">
      <c r="A23" s="121"/>
      <c r="B23" s="25"/>
      <c r="C23" s="25"/>
      <c r="D23" s="25"/>
      <c r="E23" s="25"/>
      <c r="F23" s="240" t="s">
        <v>83</v>
      </c>
      <c r="G23" s="241"/>
      <c r="H23" s="136"/>
      <c r="I23" s="121"/>
      <c r="J23" s="179"/>
      <c r="K23" s="146" t="s">
        <v>74</v>
      </c>
      <c r="L23" s="143" t="s">
        <v>95</v>
      </c>
      <c r="M23" s="255">
        <v>2800</v>
      </c>
      <c r="N23" s="256"/>
      <c r="O23" s="247" t="s">
        <v>298</v>
      </c>
      <c r="P23" s="248"/>
      <c r="Q23" s="249"/>
      <c r="R23" s="25"/>
      <c r="S23" s="25"/>
    </row>
    <row r="24" spans="1:19" s="13" customFormat="1" x14ac:dyDescent="0.4">
      <c r="A24" s="121"/>
      <c r="B24" s="25"/>
      <c r="C24" s="142"/>
      <c r="D24" s="142"/>
      <c r="E24" s="25"/>
      <c r="F24" s="245" t="s">
        <v>86</v>
      </c>
      <c r="G24" s="246"/>
      <c r="H24" s="136"/>
      <c r="I24" s="121"/>
      <c r="J24" s="121"/>
      <c r="K24" s="147" t="s">
        <v>75</v>
      </c>
      <c r="L24" s="145" t="s">
        <v>95</v>
      </c>
      <c r="M24" s="230">
        <v>4000</v>
      </c>
      <c r="N24" s="231"/>
      <c r="O24" s="250" t="s">
        <v>302</v>
      </c>
      <c r="P24" s="251"/>
      <c r="Q24" s="252"/>
      <c r="R24" s="25"/>
      <c r="S24" s="25"/>
    </row>
    <row r="25" spans="1:19" s="13" customFormat="1" x14ac:dyDescent="0.15">
      <c r="A25" s="121"/>
      <c r="B25" s="25"/>
      <c r="C25" s="25"/>
      <c r="D25" s="25"/>
      <c r="E25" s="25"/>
      <c r="F25" s="240" t="s">
        <v>84</v>
      </c>
      <c r="G25" s="241"/>
      <c r="H25" s="136"/>
      <c r="I25" s="121"/>
      <c r="J25" s="140"/>
      <c r="K25" s="259" t="s">
        <v>299</v>
      </c>
      <c r="L25" s="260"/>
      <c r="M25" s="260"/>
      <c r="N25" s="260"/>
      <c r="O25" s="260"/>
      <c r="P25" s="260"/>
      <c r="Q25" s="261"/>
      <c r="R25" s="25"/>
      <c r="S25" s="25"/>
    </row>
    <row r="26" spans="1:19" s="13" customFormat="1" x14ac:dyDescent="0.4">
      <c r="A26" s="121"/>
      <c r="B26" s="25"/>
      <c r="C26" s="25"/>
      <c r="D26" s="25"/>
      <c r="E26" s="25"/>
      <c r="F26" s="257" t="s">
        <v>85</v>
      </c>
      <c r="G26" s="258"/>
      <c r="H26" s="136"/>
      <c r="I26" s="121"/>
      <c r="J26" s="140"/>
      <c r="K26" s="264" t="s">
        <v>301</v>
      </c>
      <c r="L26" s="265"/>
      <c r="M26" s="265"/>
      <c r="N26" s="265"/>
      <c r="O26" s="265"/>
      <c r="P26" s="265"/>
      <c r="Q26" s="266"/>
      <c r="R26" s="25"/>
      <c r="S26" s="25"/>
    </row>
    <row r="27" spans="1:19" s="13" customFormat="1" x14ac:dyDescent="0.4">
      <c r="A27" s="121"/>
      <c r="B27" s="25"/>
      <c r="C27" s="25"/>
      <c r="D27" s="25"/>
      <c r="E27" s="25"/>
      <c r="F27" s="262" t="s">
        <v>77</v>
      </c>
      <c r="G27" s="263"/>
      <c r="H27" s="136"/>
      <c r="I27" s="121"/>
      <c r="J27" s="140"/>
      <c r="K27" s="269" t="s">
        <v>300</v>
      </c>
      <c r="L27" s="270"/>
      <c r="M27" s="270"/>
      <c r="N27" s="270"/>
      <c r="O27" s="270"/>
      <c r="P27" s="270"/>
      <c r="Q27" s="271"/>
      <c r="R27" s="25"/>
      <c r="S27" s="25"/>
    </row>
    <row r="28" spans="1:19" s="13" customFormat="1" x14ac:dyDescent="0.4">
      <c r="A28" s="121"/>
      <c r="B28" s="25"/>
      <c r="C28" s="142"/>
      <c r="D28" s="142"/>
      <c r="E28" s="25"/>
      <c r="F28" s="267" t="s">
        <v>87</v>
      </c>
      <c r="G28" s="268"/>
      <c r="H28" s="136"/>
      <c r="I28" s="121"/>
      <c r="J28" s="140"/>
      <c r="K28" s="121"/>
      <c r="L28" s="25"/>
      <c r="M28" s="25"/>
      <c r="N28" s="25"/>
      <c r="O28" s="25"/>
      <c r="P28" s="25"/>
      <c r="Q28" s="25"/>
      <c r="R28" s="25"/>
      <c r="S28" s="25"/>
    </row>
    <row r="29" spans="1:19" s="13" customFormat="1" ht="12" customHeight="1" x14ac:dyDescent="0.4">
      <c r="A29" s="121"/>
      <c r="B29" s="25"/>
      <c r="C29" s="149"/>
      <c r="D29" s="149"/>
      <c r="E29" s="25"/>
      <c r="F29" s="276"/>
      <c r="G29" s="276"/>
      <c r="H29" s="25"/>
      <c r="I29" s="121"/>
      <c r="J29" s="140"/>
      <c r="K29" s="121"/>
      <c r="L29" s="25"/>
      <c r="M29" s="25"/>
      <c r="N29" s="25"/>
      <c r="O29" s="25"/>
      <c r="P29" s="25"/>
      <c r="Q29" s="25"/>
      <c r="R29" s="25"/>
      <c r="S29" s="25"/>
    </row>
    <row r="30" spans="1:19" s="14" customFormat="1" ht="7.5" customHeight="1" thickBot="1" x14ac:dyDescent="0.45">
      <c r="A30" s="140"/>
      <c r="B30" s="25"/>
      <c r="C30" s="140"/>
      <c r="D30" s="140"/>
      <c r="E30" s="140"/>
      <c r="F30" s="140"/>
      <c r="G30" s="140"/>
      <c r="H30" s="140"/>
      <c r="I30" s="140"/>
      <c r="J30" s="140"/>
      <c r="K30" s="140"/>
      <c r="L30" s="140"/>
      <c r="M30" s="140"/>
      <c r="N30" s="140"/>
      <c r="O30" s="140"/>
      <c r="P30" s="140"/>
      <c r="Q30" s="140"/>
      <c r="R30" s="140"/>
      <c r="S30" s="140"/>
    </row>
    <row r="31" spans="1:19" s="14" customFormat="1" ht="24.95" customHeight="1" x14ac:dyDescent="0.4">
      <c r="A31" s="140"/>
      <c r="B31" s="140"/>
      <c r="C31" s="277" t="s">
        <v>125</v>
      </c>
      <c r="D31" s="278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9"/>
      <c r="R31" s="140"/>
      <c r="S31" s="140"/>
    </row>
    <row r="32" spans="1:19" s="14" customFormat="1" ht="20.100000000000001" customHeight="1" x14ac:dyDescent="0.4">
      <c r="A32" s="140"/>
      <c r="B32" s="140"/>
      <c r="C32" s="272" t="s">
        <v>290</v>
      </c>
      <c r="D32" s="273"/>
      <c r="E32" s="273"/>
      <c r="F32" s="273"/>
      <c r="G32" s="273"/>
      <c r="H32" s="273"/>
      <c r="I32" s="273"/>
      <c r="J32" s="273"/>
      <c r="K32" s="273"/>
      <c r="L32" s="273"/>
      <c r="M32" s="185"/>
      <c r="N32" s="148"/>
      <c r="O32" s="280" t="s">
        <v>108</v>
      </c>
      <c r="P32" s="281"/>
      <c r="Q32" s="150"/>
      <c r="R32" s="140"/>
      <c r="S32" s="140"/>
    </row>
    <row r="33" spans="1:19" s="14" customFormat="1" ht="20.100000000000001" customHeight="1" x14ac:dyDescent="0.4">
      <c r="A33" s="140"/>
      <c r="B33" s="140"/>
      <c r="C33" s="272" t="s">
        <v>291</v>
      </c>
      <c r="D33" s="273"/>
      <c r="E33" s="273"/>
      <c r="F33" s="273"/>
      <c r="G33" s="273"/>
      <c r="H33" s="273"/>
      <c r="I33" s="273"/>
      <c r="J33" s="273"/>
      <c r="K33" s="273"/>
      <c r="L33" s="273"/>
      <c r="M33" s="185"/>
      <c r="N33" s="274" t="s">
        <v>100</v>
      </c>
      <c r="O33" s="274"/>
      <c r="P33" s="151" t="s">
        <v>101</v>
      </c>
      <c r="Q33" s="152"/>
      <c r="R33" s="140"/>
      <c r="S33" s="140"/>
    </row>
    <row r="34" spans="1:19" s="14" customFormat="1" ht="20.100000000000001" customHeight="1" x14ac:dyDescent="0.4">
      <c r="A34" s="140"/>
      <c r="B34" s="140"/>
      <c r="C34" s="272" t="s">
        <v>292</v>
      </c>
      <c r="D34" s="273"/>
      <c r="E34" s="273"/>
      <c r="F34" s="273"/>
      <c r="G34" s="273"/>
      <c r="H34" s="273"/>
      <c r="I34" s="273"/>
      <c r="J34" s="273"/>
      <c r="K34" s="273"/>
      <c r="L34" s="273"/>
      <c r="M34" s="185"/>
      <c r="N34" s="275" t="s">
        <v>104</v>
      </c>
      <c r="O34" s="275"/>
      <c r="P34" s="153" t="s">
        <v>105</v>
      </c>
      <c r="Q34" s="152"/>
      <c r="R34" s="140"/>
      <c r="S34" s="140"/>
    </row>
    <row r="35" spans="1:19" s="14" customFormat="1" ht="20.100000000000001" customHeight="1" x14ac:dyDescent="0.4">
      <c r="A35" s="140"/>
      <c r="B35" s="140"/>
      <c r="C35" s="289" t="s">
        <v>293</v>
      </c>
      <c r="D35" s="290"/>
      <c r="E35" s="290"/>
      <c r="F35" s="290"/>
      <c r="G35" s="290"/>
      <c r="H35" s="290"/>
      <c r="I35" s="290"/>
      <c r="J35" s="290"/>
      <c r="K35" s="290"/>
      <c r="L35" s="290"/>
      <c r="M35" s="186"/>
      <c r="N35" s="275" t="s">
        <v>102</v>
      </c>
      <c r="O35" s="275"/>
      <c r="P35" s="153" t="s">
        <v>106</v>
      </c>
      <c r="Q35" s="152"/>
      <c r="R35" s="140"/>
      <c r="S35" s="140"/>
    </row>
    <row r="36" spans="1:19" s="14" customFormat="1" ht="20.100000000000001" customHeight="1" x14ac:dyDescent="0.4">
      <c r="A36" s="140"/>
      <c r="B36" s="140"/>
      <c r="C36" s="272" t="s">
        <v>294</v>
      </c>
      <c r="D36" s="273"/>
      <c r="E36" s="273"/>
      <c r="F36" s="273"/>
      <c r="G36" s="273"/>
      <c r="H36" s="273"/>
      <c r="I36" s="273"/>
      <c r="J36" s="273"/>
      <c r="K36" s="273"/>
      <c r="L36" s="273"/>
      <c r="M36" s="185"/>
      <c r="N36" s="275" t="s">
        <v>103</v>
      </c>
      <c r="O36" s="275"/>
      <c r="P36" s="153" t="s">
        <v>107</v>
      </c>
      <c r="Q36" s="154"/>
      <c r="R36" s="140"/>
      <c r="S36" s="140"/>
    </row>
    <row r="37" spans="1:19" s="14" customFormat="1" ht="14.25" customHeight="1" x14ac:dyDescent="0.4">
      <c r="A37" s="140"/>
      <c r="B37" s="140"/>
      <c r="C37" s="289" t="s">
        <v>295</v>
      </c>
      <c r="D37" s="290"/>
      <c r="E37" s="290"/>
      <c r="F37" s="290"/>
      <c r="G37" s="290"/>
      <c r="H37" s="290"/>
      <c r="I37" s="290"/>
      <c r="J37" s="290"/>
      <c r="K37" s="290"/>
      <c r="L37" s="290"/>
      <c r="M37" s="186"/>
      <c r="N37" s="140"/>
      <c r="O37" s="148"/>
      <c r="P37" s="148"/>
      <c r="Q37" s="155"/>
      <c r="R37" s="140"/>
      <c r="S37" s="140"/>
    </row>
    <row r="38" spans="1:19" s="14" customFormat="1" ht="13.5" thickBot="1" x14ac:dyDescent="0.45">
      <c r="A38" s="140"/>
      <c r="B38" s="140"/>
      <c r="C38" s="156"/>
      <c r="D38" s="157"/>
      <c r="E38" s="157"/>
      <c r="F38" s="157"/>
      <c r="G38" s="157"/>
      <c r="H38" s="157"/>
      <c r="I38" s="157"/>
      <c r="J38" s="157"/>
      <c r="K38" s="158"/>
      <c r="L38" s="158"/>
      <c r="M38" s="158"/>
      <c r="N38" s="158"/>
      <c r="O38" s="158"/>
      <c r="P38" s="158"/>
      <c r="Q38" s="159"/>
      <c r="R38" s="140"/>
      <c r="S38" s="140"/>
    </row>
    <row r="39" spans="1:19" s="14" customFormat="1" ht="28.5" customHeight="1" x14ac:dyDescent="0.4">
      <c r="A39" s="140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0"/>
      <c r="N39" s="140"/>
      <c r="O39" s="160"/>
      <c r="P39" s="160"/>
      <c r="Q39" s="140"/>
      <c r="R39" s="140"/>
      <c r="S39" s="140"/>
    </row>
    <row r="40" spans="1:19" s="14" customFormat="1" ht="18.75" customHeight="1" x14ac:dyDescent="0.4">
      <c r="A40" s="140"/>
      <c r="B40" s="140"/>
      <c r="C40" s="291" t="s">
        <v>264</v>
      </c>
      <c r="D40" s="292"/>
      <c r="E40" s="292"/>
      <c r="F40" s="293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</row>
    <row r="41" spans="1:19" s="14" customFormat="1" ht="27" customHeight="1" x14ac:dyDescent="0.4">
      <c r="A41" s="140"/>
      <c r="B41" s="140"/>
      <c r="C41" s="294" t="s">
        <v>262</v>
      </c>
      <c r="D41" s="295"/>
      <c r="E41" s="295"/>
      <c r="F41" s="296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</row>
    <row r="42" spans="1:19" s="14" customFormat="1" ht="8.25" customHeight="1" x14ac:dyDescent="0.4">
      <c r="A42" s="140"/>
      <c r="B42" s="140"/>
      <c r="C42" s="148"/>
      <c r="D42" s="140"/>
      <c r="E42" s="140"/>
      <c r="F42" s="140"/>
      <c r="G42" s="140"/>
      <c r="H42" s="140"/>
      <c r="I42" s="140"/>
      <c r="J42" s="140"/>
      <c r="K42" s="140"/>
      <c r="L42" s="140"/>
      <c r="M42" s="140"/>
      <c r="N42" s="140"/>
      <c r="O42" s="140"/>
      <c r="P42" s="140"/>
      <c r="Q42" s="140"/>
      <c r="R42" s="140"/>
      <c r="S42" s="140"/>
    </row>
    <row r="43" spans="1:19" s="14" customFormat="1" x14ac:dyDescent="0.4">
      <c r="A43" s="140"/>
      <c r="B43" s="140"/>
      <c r="C43" s="291" t="s">
        <v>263</v>
      </c>
      <c r="D43" s="292"/>
      <c r="E43" s="292"/>
      <c r="F43" s="293"/>
      <c r="G43" s="25"/>
      <c r="H43" s="25"/>
      <c r="I43" s="121"/>
      <c r="J43" s="140"/>
      <c r="K43" s="140"/>
      <c r="L43" s="140"/>
      <c r="M43" s="140"/>
      <c r="N43" s="140"/>
      <c r="O43" s="140"/>
      <c r="P43" s="140"/>
      <c r="Q43" s="140"/>
      <c r="R43" s="140"/>
      <c r="S43" s="140"/>
    </row>
    <row r="44" spans="1:19" s="14" customFormat="1" x14ac:dyDescent="0.4">
      <c r="A44" s="140"/>
      <c r="B44" s="140"/>
      <c r="C44" s="282" t="s">
        <v>248</v>
      </c>
      <c r="D44" s="283"/>
      <c r="E44" s="283"/>
      <c r="F44" s="284"/>
      <c r="G44" s="25"/>
      <c r="H44" s="25"/>
      <c r="I44" s="121"/>
      <c r="J44" s="140"/>
      <c r="K44" s="140"/>
      <c r="L44" s="140"/>
      <c r="M44" s="140"/>
      <c r="N44" s="140"/>
      <c r="O44" s="140"/>
      <c r="P44" s="140"/>
      <c r="Q44" s="140"/>
      <c r="R44" s="140"/>
      <c r="S44" s="140"/>
    </row>
    <row r="45" spans="1:19" s="14" customFormat="1" x14ac:dyDescent="0.4">
      <c r="A45" s="140"/>
      <c r="B45" s="140"/>
      <c r="C45" s="25"/>
      <c r="D45" s="25"/>
      <c r="E45" s="25"/>
      <c r="F45" s="25"/>
      <c r="G45" s="25"/>
      <c r="H45" s="25"/>
      <c r="I45" s="121"/>
      <c r="J45" s="140"/>
      <c r="K45" s="140"/>
      <c r="L45" s="140"/>
      <c r="M45" s="140"/>
      <c r="N45" s="140"/>
      <c r="O45" s="140"/>
      <c r="P45" s="140"/>
      <c r="Q45" s="140"/>
      <c r="R45" s="140"/>
      <c r="S45" s="140"/>
    </row>
    <row r="46" spans="1:19" s="13" customFormat="1" x14ac:dyDescent="0.4">
      <c r="A46" s="25"/>
      <c r="B46" s="25"/>
      <c r="C46" s="25"/>
      <c r="D46" s="25"/>
      <c r="E46" s="25"/>
      <c r="F46" s="25"/>
      <c r="G46" s="25"/>
      <c r="H46" s="25"/>
      <c r="I46" s="121"/>
      <c r="J46" s="140"/>
      <c r="K46" s="140"/>
      <c r="L46" s="140"/>
      <c r="M46" s="140"/>
      <c r="N46" s="140"/>
      <c r="O46" s="140"/>
      <c r="P46" s="140"/>
      <c r="Q46" s="140"/>
      <c r="R46" s="140"/>
      <c r="S46" s="25"/>
    </row>
    <row r="47" spans="1:19" s="13" customFormat="1" x14ac:dyDescent="0.4">
      <c r="A47" s="25"/>
      <c r="B47" s="25"/>
      <c r="C47" s="25"/>
      <c r="D47" s="25"/>
      <c r="E47" s="25"/>
      <c r="F47" s="25"/>
      <c r="G47" s="25"/>
      <c r="H47" s="25"/>
      <c r="I47" s="121"/>
      <c r="J47" s="140"/>
      <c r="K47" s="140"/>
      <c r="L47" s="140"/>
      <c r="M47" s="140"/>
      <c r="N47" s="140"/>
      <c r="O47" s="140"/>
      <c r="P47" s="140"/>
      <c r="Q47" s="140"/>
      <c r="R47" s="25"/>
      <c r="S47" s="25"/>
    </row>
    <row r="48" spans="1:19" s="13" customFormat="1" x14ac:dyDescent="0.4">
      <c r="A48" s="25"/>
      <c r="B48" s="25"/>
      <c r="C48" s="25"/>
      <c r="D48" s="25"/>
      <c r="E48" s="25"/>
      <c r="F48" s="25"/>
      <c r="G48" s="25"/>
      <c r="H48" s="25"/>
      <c r="I48" s="121"/>
      <c r="J48" s="121"/>
      <c r="K48" s="121"/>
      <c r="L48" s="25"/>
      <c r="M48" s="25"/>
      <c r="N48" s="25"/>
      <c r="O48" s="140"/>
      <c r="P48" s="140"/>
      <c r="Q48" s="25"/>
      <c r="R48" s="25"/>
      <c r="S48" s="25"/>
    </row>
    <row r="49" spans="1:19" s="13" customFormat="1" x14ac:dyDescent="0.4">
      <c r="A49" s="25"/>
      <c r="B49" s="25"/>
      <c r="C49" s="25"/>
      <c r="D49" s="25"/>
      <c r="E49" s="25"/>
      <c r="F49" s="25"/>
      <c r="G49" s="25"/>
      <c r="H49" s="25"/>
      <c r="I49" s="121"/>
      <c r="J49" s="121"/>
      <c r="K49" s="121"/>
      <c r="L49" s="25"/>
      <c r="M49" s="25"/>
      <c r="N49" s="25"/>
      <c r="O49" s="25"/>
      <c r="P49" s="25"/>
      <c r="Q49" s="25"/>
      <c r="R49" s="25"/>
      <c r="S49" s="25"/>
    </row>
    <row r="50" spans="1:19" s="13" customFormat="1" x14ac:dyDescent="0.4">
      <c r="A50" s="121"/>
      <c r="B50" s="25"/>
      <c r="C50" s="25"/>
      <c r="D50" s="25"/>
      <c r="E50" s="161"/>
      <c r="F50" s="25"/>
      <c r="G50" s="25"/>
      <c r="H50" s="25"/>
      <c r="I50" s="121"/>
      <c r="J50" s="121"/>
      <c r="K50" s="121"/>
      <c r="L50" s="25"/>
      <c r="M50" s="25"/>
      <c r="N50" s="25"/>
      <c r="O50" s="25"/>
      <c r="P50" s="25"/>
      <c r="Q50" s="25"/>
      <c r="R50" s="25"/>
      <c r="S50" s="25"/>
    </row>
  </sheetData>
  <sheetProtection sheet="1" objects="1" scenarios="1" selectLockedCells="1"/>
  <mergeCells count="80">
    <mergeCell ref="C44:F44"/>
    <mergeCell ref="P10:Q10"/>
    <mergeCell ref="J9:O10"/>
    <mergeCell ref="J21:Q21"/>
    <mergeCell ref="M11:N11"/>
    <mergeCell ref="M12:N12"/>
    <mergeCell ref="M13:N13"/>
    <mergeCell ref="M14:N14"/>
    <mergeCell ref="M15:N15"/>
    <mergeCell ref="M16:N16"/>
    <mergeCell ref="C35:L35"/>
    <mergeCell ref="C36:L36"/>
    <mergeCell ref="C37:L37"/>
    <mergeCell ref="C40:F40"/>
    <mergeCell ref="C41:F41"/>
    <mergeCell ref="C43:F43"/>
    <mergeCell ref="F29:G29"/>
    <mergeCell ref="C31:Q31"/>
    <mergeCell ref="C32:L32"/>
    <mergeCell ref="O32:P32"/>
    <mergeCell ref="C33:L33"/>
    <mergeCell ref="C34:L34"/>
    <mergeCell ref="N33:O33"/>
    <mergeCell ref="N34:O34"/>
    <mergeCell ref="N35:O35"/>
    <mergeCell ref="N36:O36"/>
    <mergeCell ref="F26:G26"/>
    <mergeCell ref="K25:Q25"/>
    <mergeCell ref="F27:G27"/>
    <mergeCell ref="K26:Q26"/>
    <mergeCell ref="F28:G28"/>
    <mergeCell ref="K27:Q27"/>
    <mergeCell ref="F23:G23"/>
    <mergeCell ref="O22:Q22"/>
    <mergeCell ref="F24:G24"/>
    <mergeCell ref="O23:Q23"/>
    <mergeCell ref="F25:G25"/>
    <mergeCell ref="O24:Q24"/>
    <mergeCell ref="M22:N22"/>
    <mergeCell ref="M23:N23"/>
    <mergeCell ref="M24:N24"/>
    <mergeCell ref="C20:D20"/>
    <mergeCell ref="F20:G20"/>
    <mergeCell ref="F21:G21"/>
    <mergeCell ref="F22:G22"/>
    <mergeCell ref="C18:D18"/>
    <mergeCell ref="F18:G18"/>
    <mergeCell ref="O19:Q19"/>
    <mergeCell ref="C19:D19"/>
    <mergeCell ref="F19:G19"/>
    <mergeCell ref="M18:N18"/>
    <mergeCell ref="M19:N19"/>
    <mergeCell ref="O18:Q18"/>
    <mergeCell ref="C15:D15"/>
    <mergeCell ref="F15:G15"/>
    <mergeCell ref="O16:Q16"/>
    <mergeCell ref="C16:D17"/>
    <mergeCell ref="F16:G17"/>
    <mergeCell ref="O17:Q17"/>
    <mergeCell ref="M17:N17"/>
    <mergeCell ref="O15:Q15"/>
    <mergeCell ref="C12:D12"/>
    <mergeCell ref="F12:G13"/>
    <mergeCell ref="O13:Q13"/>
    <mergeCell ref="C13:D13"/>
    <mergeCell ref="O14:Q14"/>
    <mergeCell ref="C14:D14"/>
    <mergeCell ref="F14:G14"/>
    <mergeCell ref="O12:Q12"/>
    <mergeCell ref="C9:D10"/>
    <mergeCell ref="F9:G10"/>
    <mergeCell ref="O11:Q11"/>
    <mergeCell ref="C11:D11"/>
    <mergeCell ref="F11:G11"/>
    <mergeCell ref="B3:O3"/>
    <mergeCell ref="B4:O4"/>
    <mergeCell ref="B5:O5"/>
    <mergeCell ref="B6:O6"/>
    <mergeCell ref="B7:F7"/>
    <mergeCell ref="J7:O7"/>
  </mergeCells>
  <phoneticPr fontId="1"/>
  <hyperlinks>
    <hyperlink ref="F12:G13" r:id="rId1" display=" ikn10@zennama.or.jp" xr:uid="{41CFBD47-03EC-48F1-98C8-DB56F4A412AD}"/>
    <hyperlink ref="C41" r:id="rId2" xr:uid="{81F5312E-A5B2-46B2-838E-048E89FDAE74}"/>
    <hyperlink ref="C41:F41" r:id="rId3" display="ikn10@zennama.or.jp" xr:uid="{05C08570-7758-4749-A4EE-F1B7B1837E42}"/>
  </hyperlinks>
  <printOptions horizontalCentered="1" verticalCentered="1"/>
  <pageMargins left="0" right="0" top="0" bottom="0" header="0.31496062992125984" footer="0.11811023622047245"/>
  <pageSetup paperSize="9" scale="77" orientation="landscape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BE5AA-5527-4389-AFB7-BBF665EC42AA}">
  <sheetPr codeName="Sheet4"/>
  <dimension ref="A2:W59"/>
  <sheetViews>
    <sheetView showGridLines="0" zoomScale="80" zoomScaleNormal="80" workbookViewId="0">
      <selection activeCell="D7" sqref="D7:J7"/>
    </sheetView>
  </sheetViews>
  <sheetFormatPr defaultRowHeight="18.75" x14ac:dyDescent="0.4"/>
  <cols>
    <col min="1" max="1" width="6.25" style="25" customWidth="1"/>
    <col min="2" max="2" width="13.75" style="25" customWidth="1"/>
    <col min="3" max="3" width="19.875" style="25" bestFit="1" customWidth="1"/>
    <col min="4" max="4" width="14.625" style="25" customWidth="1"/>
    <col min="5" max="5" width="14.375" style="25" customWidth="1"/>
    <col min="6" max="6" width="2.5" style="25" bestFit="1" customWidth="1"/>
    <col min="7" max="7" width="16.25" style="25" customWidth="1"/>
    <col min="8" max="8" width="14.625" style="25" customWidth="1"/>
    <col min="9" max="9" width="16.625" style="25" customWidth="1"/>
    <col min="10" max="10" width="2.875" style="25" customWidth="1"/>
    <col min="11" max="11" width="9.25" style="25" customWidth="1"/>
    <col min="12" max="14" width="9" style="25"/>
    <col min="15" max="23" width="9" style="13"/>
  </cols>
  <sheetData>
    <row r="2" spans="1:23" s="2" customFormat="1" ht="19.5" customHeight="1" x14ac:dyDescent="0.4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15"/>
      <c r="P2" s="15"/>
      <c r="Q2" s="15"/>
      <c r="R2" s="15"/>
      <c r="S2" s="15"/>
      <c r="T2" s="15"/>
      <c r="U2" s="15"/>
      <c r="V2" s="15"/>
      <c r="W2" s="15"/>
    </row>
    <row r="3" spans="1:23" s="2" customFormat="1" ht="26.25" customHeight="1" thickBot="1" x14ac:dyDescent="0.45">
      <c r="A3" s="22"/>
      <c r="B3" s="297" t="s">
        <v>158</v>
      </c>
      <c r="C3" s="297"/>
      <c r="D3" s="297"/>
      <c r="E3" s="297"/>
      <c r="F3" s="297"/>
      <c r="G3" s="297"/>
      <c r="H3" s="297"/>
      <c r="I3" s="297"/>
      <c r="J3" s="297"/>
      <c r="K3" s="22"/>
      <c r="L3" s="22"/>
      <c r="M3" s="22"/>
      <c r="N3" s="22"/>
      <c r="O3" s="15"/>
      <c r="P3" s="15"/>
      <c r="Q3" s="15"/>
      <c r="R3" s="15"/>
      <c r="S3" s="15"/>
      <c r="T3" s="15"/>
      <c r="U3" s="15"/>
      <c r="V3" s="15"/>
      <c r="W3" s="15"/>
    </row>
    <row r="4" spans="1:23" s="2" customFormat="1" ht="33" customHeight="1" thickTop="1" x14ac:dyDescent="0.4">
      <c r="A4" s="22"/>
      <c r="B4" s="298" t="s">
        <v>130</v>
      </c>
      <c r="C4" s="299"/>
      <c r="D4" s="299"/>
      <c r="E4" s="299"/>
      <c r="F4" s="299"/>
      <c r="G4" s="299"/>
      <c r="H4" s="299"/>
      <c r="I4" s="299"/>
      <c r="J4" s="300"/>
      <c r="K4" s="22"/>
      <c r="L4" s="22"/>
      <c r="M4" s="22"/>
      <c r="N4" s="22"/>
      <c r="O4" s="15"/>
      <c r="P4" s="15"/>
      <c r="Q4" s="15"/>
      <c r="R4" s="15"/>
      <c r="S4" s="15"/>
      <c r="T4" s="15"/>
      <c r="U4" s="15"/>
      <c r="V4" s="15"/>
      <c r="W4" s="15"/>
    </row>
    <row r="5" spans="1:23" s="2" customFormat="1" ht="35.25" customHeight="1" thickBot="1" x14ac:dyDescent="0.45">
      <c r="A5" s="22"/>
      <c r="B5" s="301" t="s">
        <v>238</v>
      </c>
      <c r="C5" s="302"/>
      <c r="D5" s="302"/>
      <c r="E5" s="302"/>
      <c r="F5" s="302"/>
      <c r="G5" s="302"/>
      <c r="H5" s="302"/>
      <c r="I5" s="302"/>
      <c r="J5" s="303"/>
      <c r="K5" s="22"/>
      <c r="L5" s="22"/>
      <c r="M5" s="22"/>
      <c r="N5" s="22"/>
      <c r="O5" s="15"/>
      <c r="P5" s="15"/>
      <c r="Q5" s="15"/>
      <c r="R5" s="15"/>
      <c r="S5" s="15"/>
      <c r="T5" s="15"/>
      <c r="U5" s="15"/>
      <c r="V5" s="15"/>
      <c r="W5" s="15"/>
    </row>
    <row r="6" spans="1:23" s="2" customFormat="1" ht="21.95" customHeight="1" thickTop="1" x14ac:dyDescent="0.4">
      <c r="A6" s="22"/>
      <c r="B6" s="304" t="s">
        <v>153</v>
      </c>
      <c r="C6" s="23" t="s">
        <v>112</v>
      </c>
      <c r="D6" s="130">
        <v>230003</v>
      </c>
      <c r="E6" s="307"/>
      <c r="F6" s="307"/>
      <c r="G6" s="307"/>
      <c r="H6" s="307"/>
      <c r="I6" s="307"/>
      <c r="J6" s="308"/>
      <c r="K6" s="22"/>
      <c r="L6" s="22"/>
      <c r="M6" s="22"/>
      <c r="N6" s="22"/>
      <c r="O6" s="15"/>
      <c r="P6" s="15"/>
      <c r="Q6" s="15"/>
      <c r="R6" s="15"/>
      <c r="S6" s="15"/>
      <c r="T6" s="15"/>
      <c r="U6" s="15"/>
      <c r="V6" s="15"/>
      <c r="W6" s="15"/>
    </row>
    <row r="7" spans="1:23" s="2" customFormat="1" ht="21.95" customHeight="1" x14ac:dyDescent="0.4">
      <c r="A7" s="22"/>
      <c r="B7" s="304"/>
      <c r="C7" s="23" t="s">
        <v>115</v>
      </c>
      <c r="D7" s="309" t="s">
        <v>229</v>
      </c>
      <c r="E7" s="309"/>
      <c r="F7" s="309"/>
      <c r="G7" s="309"/>
      <c r="H7" s="309"/>
      <c r="I7" s="309"/>
      <c r="J7" s="310"/>
      <c r="K7" s="22"/>
      <c r="L7" s="22"/>
      <c r="M7" s="22"/>
      <c r="N7" s="22"/>
      <c r="O7" s="15"/>
      <c r="P7" s="15"/>
      <c r="Q7" s="15"/>
      <c r="R7" s="15"/>
      <c r="S7" s="15"/>
      <c r="T7" s="15"/>
      <c r="U7" s="15"/>
      <c r="V7" s="15"/>
      <c r="W7" s="15"/>
    </row>
    <row r="8" spans="1:23" s="2" customFormat="1" ht="21.95" customHeight="1" x14ac:dyDescent="0.4">
      <c r="A8" s="22"/>
      <c r="B8" s="304"/>
      <c r="C8" s="23" t="s">
        <v>0</v>
      </c>
      <c r="D8" s="309" t="s">
        <v>230</v>
      </c>
      <c r="E8" s="309"/>
      <c r="F8" s="309"/>
      <c r="G8" s="309"/>
      <c r="H8" s="309"/>
      <c r="I8" s="309"/>
      <c r="J8" s="310"/>
      <c r="K8" s="22"/>
      <c r="L8" s="22"/>
      <c r="M8" s="22"/>
      <c r="N8" s="22"/>
      <c r="O8" s="15"/>
      <c r="P8" s="15"/>
      <c r="Q8" s="15"/>
      <c r="R8" s="15"/>
      <c r="S8" s="15"/>
      <c r="T8" s="15"/>
      <c r="U8" s="15"/>
      <c r="V8" s="15"/>
      <c r="W8" s="15"/>
    </row>
    <row r="9" spans="1:23" s="2" customFormat="1" ht="21.95" customHeight="1" x14ac:dyDescent="0.4">
      <c r="A9" s="22"/>
      <c r="B9" s="304"/>
      <c r="C9" s="79" t="s">
        <v>114</v>
      </c>
      <c r="D9" s="309" t="s">
        <v>220</v>
      </c>
      <c r="E9" s="309"/>
      <c r="F9" s="309"/>
      <c r="G9" s="66" t="s">
        <v>253</v>
      </c>
      <c r="H9" s="309" t="s">
        <v>222</v>
      </c>
      <c r="I9" s="309"/>
      <c r="J9" s="310"/>
      <c r="K9" s="22"/>
      <c r="L9" s="22"/>
      <c r="M9" s="22"/>
      <c r="N9" s="22"/>
      <c r="O9" s="15"/>
      <c r="P9" s="15"/>
      <c r="Q9" s="15"/>
      <c r="R9" s="15"/>
      <c r="S9" s="15"/>
      <c r="T9" s="15"/>
      <c r="U9" s="15"/>
      <c r="V9" s="15"/>
      <c r="W9" s="15"/>
    </row>
    <row r="10" spans="1:23" s="2" customFormat="1" ht="21.95" customHeight="1" x14ac:dyDescent="0.4">
      <c r="A10" s="22"/>
      <c r="B10" s="305"/>
      <c r="C10" s="307" t="s">
        <v>249</v>
      </c>
      <c r="D10" s="312" t="s">
        <v>225</v>
      </c>
      <c r="E10" s="312"/>
      <c r="F10" s="312"/>
      <c r="G10" s="66" t="s">
        <v>199</v>
      </c>
      <c r="H10" s="314" t="s">
        <v>223</v>
      </c>
      <c r="I10" s="314"/>
      <c r="J10" s="315"/>
      <c r="K10" s="22"/>
      <c r="L10" s="22"/>
      <c r="M10" s="22"/>
      <c r="N10" s="22"/>
      <c r="O10" s="15"/>
      <c r="P10" s="15"/>
      <c r="Q10" s="15"/>
      <c r="R10" s="15"/>
      <c r="S10" s="15"/>
      <c r="T10" s="15"/>
      <c r="U10" s="15"/>
      <c r="V10" s="15"/>
      <c r="W10" s="15"/>
    </row>
    <row r="11" spans="1:23" s="2" customFormat="1" ht="21.95" customHeight="1" thickBot="1" x14ac:dyDescent="0.45">
      <c r="A11" s="22"/>
      <c r="B11" s="306"/>
      <c r="C11" s="311"/>
      <c r="D11" s="313"/>
      <c r="E11" s="313"/>
      <c r="F11" s="313"/>
      <c r="G11" s="67" t="s">
        <v>254</v>
      </c>
      <c r="H11" s="316">
        <v>2</v>
      </c>
      <c r="I11" s="316"/>
      <c r="J11" s="317"/>
      <c r="K11" s="22"/>
      <c r="L11" s="22"/>
      <c r="M11" s="22"/>
      <c r="N11" s="22"/>
      <c r="O11" s="15"/>
      <c r="P11" s="15"/>
      <c r="Q11" s="15"/>
      <c r="R11" s="15"/>
      <c r="S11" s="15"/>
      <c r="T11" s="15"/>
      <c r="U11" s="15"/>
      <c r="V11" s="15"/>
      <c r="W11" s="15"/>
    </row>
    <row r="12" spans="1:23" s="2" customFormat="1" ht="9" customHeight="1" thickTop="1" x14ac:dyDescent="0.4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2" customFormat="1" ht="30.75" customHeight="1" thickBot="1" x14ac:dyDescent="0.45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15"/>
      <c r="P13" s="15"/>
      <c r="Q13" s="15"/>
      <c r="R13" s="15"/>
      <c r="S13" s="15"/>
      <c r="T13" s="15"/>
      <c r="U13" s="15"/>
      <c r="V13" s="15"/>
      <c r="W13" s="15"/>
    </row>
    <row r="14" spans="1:23" ht="45" customHeight="1" thickTop="1" thickBot="1" x14ac:dyDescent="0.45">
      <c r="B14" s="318" t="s">
        <v>269</v>
      </c>
      <c r="C14" s="319"/>
      <c r="D14" s="319"/>
      <c r="E14" s="319"/>
      <c r="F14" s="319"/>
      <c r="G14" s="319"/>
      <c r="H14" s="319"/>
      <c r="I14" s="319"/>
      <c r="J14" s="320"/>
    </row>
    <row r="15" spans="1:23" ht="24" customHeight="1" thickTop="1" thickBot="1" x14ac:dyDescent="0.45">
      <c r="B15" s="329" t="s">
        <v>236</v>
      </c>
      <c r="C15" s="330"/>
      <c r="D15" s="330"/>
      <c r="E15" s="330"/>
      <c r="F15" s="330"/>
      <c r="G15" s="330"/>
      <c r="H15" s="330"/>
      <c r="I15" s="330"/>
      <c r="J15" s="331"/>
      <c r="L15" s="22"/>
    </row>
    <row r="16" spans="1:23" s="25" customFormat="1" ht="21.95" customHeight="1" thickTop="1" x14ac:dyDescent="0.4">
      <c r="B16" s="321" t="s">
        <v>128</v>
      </c>
      <c r="C16" s="322"/>
      <c r="D16" s="323" t="s">
        <v>226</v>
      </c>
      <c r="E16" s="324"/>
      <c r="F16" s="325"/>
      <c r="G16" s="326"/>
      <c r="H16" s="326"/>
      <c r="I16" s="326"/>
      <c r="J16" s="327"/>
      <c r="O16" s="13"/>
      <c r="P16" s="13"/>
      <c r="Q16" s="13"/>
      <c r="R16" s="13"/>
      <c r="S16" s="13"/>
      <c r="T16" s="13"/>
      <c r="U16" s="13"/>
      <c r="V16" s="13"/>
      <c r="W16" s="13"/>
    </row>
    <row r="17" spans="2:23" s="25" customFormat="1" ht="21.95" customHeight="1" x14ac:dyDescent="0.4">
      <c r="B17" s="328" t="s">
        <v>126</v>
      </c>
      <c r="C17" s="45" t="s">
        <v>55</v>
      </c>
      <c r="D17" s="309" t="s">
        <v>228</v>
      </c>
      <c r="E17" s="309"/>
      <c r="F17" s="309"/>
      <c r="G17" s="309"/>
      <c r="H17" s="309"/>
      <c r="I17" s="309"/>
      <c r="J17" s="310"/>
      <c r="O17" s="13"/>
      <c r="P17" s="13"/>
      <c r="Q17" s="13"/>
      <c r="R17" s="13"/>
      <c r="S17" s="13"/>
      <c r="T17" s="13"/>
      <c r="U17" s="13"/>
      <c r="V17" s="13"/>
      <c r="W17" s="13"/>
    </row>
    <row r="18" spans="2:23" s="25" customFormat="1" ht="21.95" customHeight="1" x14ac:dyDescent="0.4">
      <c r="B18" s="328"/>
      <c r="C18" s="45" t="s">
        <v>112</v>
      </c>
      <c r="D18" s="130">
        <v>230003</v>
      </c>
      <c r="E18" s="307"/>
      <c r="F18" s="307"/>
      <c r="G18" s="307"/>
      <c r="H18" s="307"/>
      <c r="I18" s="307"/>
      <c r="J18" s="308"/>
      <c r="O18" s="13"/>
      <c r="P18" s="13"/>
      <c r="Q18" s="13"/>
      <c r="R18" s="13"/>
      <c r="S18" s="13"/>
      <c r="T18" s="13"/>
      <c r="U18" s="13"/>
      <c r="V18" s="13"/>
      <c r="W18" s="13"/>
    </row>
    <row r="19" spans="2:23" s="25" customFormat="1" ht="21.95" customHeight="1" x14ac:dyDescent="0.4">
      <c r="B19" s="328"/>
      <c r="C19" s="45" t="s">
        <v>113</v>
      </c>
      <c r="D19" s="309" t="s">
        <v>229</v>
      </c>
      <c r="E19" s="309"/>
      <c r="F19" s="309"/>
      <c r="G19" s="309"/>
      <c r="H19" s="309"/>
      <c r="I19" s="309"/>
      <c r="J19" s="310"/>
      <c r="O19" s="13"/>
      <c r="P19" s="13"/>
      <c r="Q19" s="13"/>
      <c r="R19" s="13"/>
      <c r="S19" s="13"/>
      <c r="T19" s="13"/>
      <c r="U19" s="13"/>
      <c r="V19" s="13"/>
      <c r="W19" s="13"/>
    </row>
    <row r="20" spans="2:23" s="25" customFormat="1" ht="21.95" customHeight="1" x14ac:dyDescent="0.4">
      <c r="B20" s="332" t="s">
        <v>53</v>
      </c>
      <c r="C20" s="27" t="s">
        <v>127</v>
      </c>
      <c r="D20" s="335" t="s">
        <v>232</v>
      </c>
      <c r="E20" s="336"/>
      <c r="F20" s="336"/>
      <c r="G20" s="336"/>
      <c r="H20" s="336"/>
      <c r="I20" s="336"/>
      <c r="J20" s="337"/>
      <c r="O20" s="13"/>
      <c r="P20" s="13"/>
      <c r="Q20" s="13"/>
      <c r="R20" s="13"/>
      <c r="S20" s="13"/>
      <c r="T20" s="13"/>
      <c r="U20" s="13"/>
      <c r="V20" s="13"/>
      <c r="W20" s="13"/>
    </row>
    <row r="21" spans="2:23" s="25" customFormat="1" ht="21.95" customHeight="1" x14ac:dyDescent="0.4">
      <c r="B21" s="333"/>
      <c r="C21" s="46" t="s">
        <v>131</v>
      </c>
      <c r="D21" s="338" t="s">
        <v>220</v>
      </c>
      <c r="E21" s="338"/>
      <c r="F21" s="338"/>
      <c r="G21" s="339"/>
      <c r="H21" s="340"/>
      <c r="I21" s="340"/>
      <c r="J21" s="341"/>
      <c r="O21" s="13"/>
      <c r="P21" s="13"/>
      <c r="Q21" s="13"/>
      <c r="R21" s="13"/>
      <c r="S21" s="13"/>
      <c r="T21" s="13"/>
      <c r="U21" s="13"/>
      <c r="V21" s="13"/>
      <c r="W21" s="13"/>
    </row>
    <row r="22" spans="2:23" s="25" customFormat="1" ht="21.95" customHeight="1" x14ac:dyDescent="0.4">
      <c r="B22" s="333"/>
      <c r="C22" s="47" t="s">
        <v>133</v>
      </c>
      <c r="D22" s="309" t="s">
        <v>221</v>
      </c>
      <c r="E22" s="309"/>
      <c r="F22" s="309"/>
      <c r="G22" s="342"/>
      <c r="H22" s="343"/>
      <c r="I22" s="343"/>
      <c r="J22" s="344"/>
      <c r="O22" s="13"/>
      <c r="P22" s="13"/>
      <c r="Q22" s="13"/>
      <c r="R22" s="13"/>
      <c r="S22" s="13"/>
      <c r="T22" s="13"/>
      <c r="U22" s="13"/>
      <c r="V22" s="13"/>
      <c r="W22" s="13"/>
    </row>
    <row r="23" spans="2:23" s="25" customFormat="1" ht="21.95" customHeight="1" x14ac:dyDescent="0.4">
      <c r="B23" s="333"/>
      <c r="C23" s="27" t="s">
        <v>134</v>
      </c>
      <c r="D23" s="309" t="s">
        <v>221</v>
      </c>
      <c r="E23" s="309"/>
      <c r="F23" s="309"/>
      <c r="G23" s="345"/>
      <c r="H23" s="346"/>
      <c r="I23" s="346"/>
      <c r="J23" s="347"/>
      <c r="O23" s="13"/>
      <c r="P23" s="13"/>
      <c r="Q23" s="13"/>
      <c r="R23" s="13"/>
      <c r="S23" s="13"/>
      <c r="T23" s="13"/>
      <c r="U23" s="13"/>
      <c r="V23" s="13"/>
      <c r="W23" s="13"/>
    </row>
    <row r="24" spans="2:23" s="25" customFormat="1" ht="21.95" customHeight="1" x14ac:dyDescent="0.4">
      <c r="B24" s="334"/>
      <c r="C24" s="48" t="s">
        <v>132</v>
      </c>
      <c r="D24" s="348" t="s">
        <v>227</v>
      </c>
      <c r="E24" s="348"/>
      <c r="F24" s="348"/>
      <c r="G24" s="348"/>
      <c r="H24" s="348"/>
      <c r="I24" s="348"/>
      <c r="J24" s="349"/>
      <c r="O24" s="13"/>
      <c r="P24" s="13"/>
      <c r="Q24" s="13"/>
      <c r="R24" s="13"/>
      <c r="S24" s="13"/>
      <c r="T24" s="13"/>
      <c r="U24" s="13"/>
      <c r="V24" s="13"/>
      <c r="W24" s="13"/>
    </row>
    <row r="25" spans="2:23" s="25" customFormat="1" ht="17.25" x14ac:dyDescent="0.4">
      <c r="B25" s="332" t="s">
        <v>201</v>
      </c>
      <c r="C25" s="26" t="s">
        <v>256</v>
      </c>
      <c r="D25" s="309"/>
      <c r="E25" s="309"/>
      <c r="F25" s="309"/>
      <c r="G25" s="309"/>
      <c r="H25" s="309"/>
      <c r="I25" s="309"/>
      <c r="J25" s="310"/>
      <c r="O25" s="13"/>
      <c r="P25" s="13"/>
      <c r="Q25" s="13"/>
      <c r="R25" s="13"/>
      <c r="S25" s="13"/>
      <c r="T25" s="13"/>
      <c r="U25" s="13"/>
      <c r="V25" s="13"/>
      <c r="W25" s="13"/>
    </row>
    <row r="26" spans="2:23" s="25" customFormat="1" ht="17.25" x14ac:dyDescent="0.4">
      <c r="B26" s="333"/>
      <c r="C26" s="26" t="s">
        <v>112</v>
      </c>
      <c r="D26" s="130"/>
      <c r="E26" s="350"/>
      <c r="F26" s="351"/>
      <c r="G26" s="351"/>
      <c r="H26" s="351"/>
      <c r="I26" s="351"/>
      <c r="J26" s="352"/>
      <c r="O26" s="13"/>
      <c r="P26" s="13"/>
      <c r="Q26" s="13"/>
      <c r="R26" s="13"/>
      <c r="S26" s="13"/>
      <c r="T26" s="13"/>
      <c r="U26" s="13"/>
      <c r="V26" s="13"/>
      <c r="W26" s="13"/>
    </row>
    <row r="27" spans="2:23" s="25" customFormat="1" ht="17.25" x14ac:dyDescent="0.4">
      <c r="B27" s="333"/>
      <c r="C27" s="28" t="s">
        <v>113</v>
      </c>
      <c r="D27" s="309"/>
      <c r="E27" s="309"/>
      <c r="F27" s="309"/>
      <c r="G27" s="309"/>
      <c r="H27" s="309"/>
      <c r="I27" s="309"/>
      <c r="J27" s="310"/>
      <c r="O27" s="13"/>
      <c r="P27" s="13"/>
      <c r="Q27" s="13"/>
      <c r="R27" s="13"/>
      <c r="S27" s="13"/>
      <c r="T27" s="13"/>
      <c r="U27" s="13"/>
      <c r="V27" s="13"/>
      <c r="W27" s="13"/>
    </row>
    <row r="28" spans="2:23" s="25" customFormat="1" ht="17.25" x14ac:dyDescent="0.4">
      <c r="B28" s="332" t="s">
        <v>200</v>
      </c>
      <c r="C28" s="26" t="s">
        <v>257</v>
      </c>
      <c r="D28" s="309"/>
      <c r="E28" s="309"/>
      <c r="F28" s="309"/>
      <c r="G28" s="309"/>
      <c r="H28" s="309"/>
      <c r="I28" s="309"/>
      <c r="J28" s="310"/>
      <c r="O28" s="13"/>
      <c r="P28" s="13"/>
      <c r="Q28" s="13"/>
      <c r="R28" s="13"/>
      <c r="S28" s="13"/>
      <c r="T28" s="13"/>
      <c r="U28" s="13"/>
      <c r="V28" s="13"/>
      <c r="W28" s="13"/>
    </row>
    <row r="29" spans="2:23" s="25" customFormat="1" ht="17.25" x14ac:dyDescent="0.4">
      <c r="B29" s="333"/>
      <c r="C29" s="26" t="s">
        <v>112</v>
      </c>
      <c r="D29" s="130"/>
      <c r="E29" s="350"/>
      <c r="F29" s="351"/>
      <c r="G29" s="351"/>
      <c r="H29" s="351"/>
      <c r="I29" s="351"/>
      <c r="J29" s="352"/>
      <c r="O29" s="13"/>
      <c r="P29" s="13"/>
      <c r="Q29" s="13"/>
      <c r="R29" s="13"/>
      <c r="S29" s="13"/>
      <c r="T29" s="13"/>
      <c r="U29" s="13"/>
      <c r="V29" s="13"/>
      <c r="W29" s="13"/>
    </row>
    <row r="30" spans="2:23" s="25" customFormat="1" ht="17.25" x14ac:dyDescent="0.4">
      <c r="B30" s="333"/>
      <c r="C30" s="28" t="s">
        <v>113</v>
      </c>
      <c r="D30" s="309"/>
      <c r="E30" s="309"/>
      <c r="F30" s="309"/>
      <c r="G30" s="309"/>
      <c r="H30" s="309"/>
      <c r="I30" s="309"/>
      <c r="J30" s="310"/>
      <c r="O30" s="13"/>
      <c r="P30" s="13"/>
      <c r="Q30" s="13"/>
      <c r="R30" s="13"/>
      <c r="S30" s="13"/>
      <c r="T30" s="13"/>
      <c r="U30" s="13"/>
      <c r="V30" s="13"/>
      <c r="W30" s="13"/>
    </row>
    <row r="31" spans="2:23" s="25" customFormat="1" ht="21.95" customHeight="1" x14ac:dyDescent="0.4">
      <c r="B31" s="49" t="s">
        <v>26</v>
      </c>
      <c r="C31" s="353" t="s">
        <v>174</v>
      </c>
      <c r="D31" s="354"/>
      <c r="E31" s="29" t="s">
        <v>167</v>
      </c>
      <c r="F31" s="30" t="s">
        <v>168</v>
      </c>
      <c r="G31" s="355"/>
      <c r="H31" s="355"/>
      <c r="I31" s="355"/>
      <c r="J31" s="31" t="s">
        <v>139</v>
      </c>
      <c r="O31" s="13"/>
      <c r="P31" s="13"/>
      <c r="Q31" s="13"/>
      <c r="R31" s="13"/>
      <c r="S31" s="13"/>
      <c r="T31" s="13"/>
      <c r="U31" s="13"/>
      <c r="V31" s="13"/>
      <c r="W31" s="13"/>
    </row>
    <row r="32" spans="2:23" ht="21.95" customHeight="1" x14ac:dyDescent="0.4">
      <c r="B32" s="49" t="s">
        <v>27</v>
      </c>
      <c r="C32" s="116" t="s">
        <v>268</v>
      </c>
      <c r="D32" s="29" t="s">
        <v>136</v>
      </c>
      <c r="E32" s="29" t="s">
        <v>167</v>
      </c>
      <c r="F32" s="30" t="s">
        <v>168</v>
      </c>
      <c r="G32" s="355"/>
      <c r="H32" s="355"/>
      <c r="I32" s="355"/>
      <c r="J32" s="31" t="s">
        <v>139</v>
      </c>
    </row>
    <row r="33" spans="2:23" ht="21.95" customHeight="1" x14ac:dyDescent="0.4">
      <c r="B33" s="356" t="s">
        <v>28</v>
      </c>
      <c r="C33" s="350" t="s">
        <v>137</v>
      </c>
      <c r="D33" s="358"/>
      <c r="E33" s="359" t="s">
        <v>172</v>
      </c>
      <c r="F33" s="360"/>
      <c r="G33" s="360" t="s">
        <v>176</v>
      </c>
      <c r="H33" s="360"/>
      <c r="I33" s="360"/>
      <c r="J33" s="361"/>
    </row>
    <row r="34" spans="2:23" ht="21.95" customHeight="1" thickBot="1" x14ac:dyDescent="0.45">
      <c r="B34" s="357"/>
      <c r="C34" s="33" t="s">
        <v>140</v>
      </c>
      <c r="D34" s="362"/>
      <c r="E34" s="362"/>
      <c r="F34" s="362"/>
      <c r="G34" s="362"/>
      <c r="H34" s="362"/>
      <c r="I34" s="362"/>
      <c r="J34" s="34" t="s">
        <v>139</v>
      </c>
    </row>
    <row r="35" spans="2:23" ht="26.25" customHeight="1" thickTop="1" thickBot="1" x14ac:dyDescent="0.45">
      <c r="B35" s="363" t="s">
        <v>141</v>
      </c>
      <c r="C35" s="364"/>
      <c r="D35" s="131">
        <v>3</v>
      </c>
      <c r="E35" s="365" t="s">
        <v>116</v>
      </c>
      <c r="F35" s="365"/>
      <c r="G35" s="365"/>
      <c r="H35" s="365"/>
      <c r="I35" s="365"/>
      <c r="J35" s="366"/>
    </row>
    <row r="36" spans="2:23" ht="21.95" customHeight="1" thickTop="1" x14ac:dyDescent="0.4">
      <c r="B36" s="333" t="s">
        <v>61</v>
      </c>
      <c r="C36" s="70" t="s">
        <v>156</v>
      </c>
      <c r="D36" s="367" t="s">
        <v>231</v>
      </c>
      <c r="E36" s="367"/>
      <c r="F36" s="367"/>
      <c r="G36" s="367"/>
      <c r="H36" s="367"/>
      <c r="I36" s="367"/>
      <c r="J36" s="368"/>
    </row>
    <row r="37" spans="2:23" ht="21.95" customHeight="1" x14ac:dyDescent="0.4">
      <c r="B37" s="333"/>
      <c r="C37" s="44" t="s">
        <v>155</v>
      </c>
      <c r="D37" s="309" t="s">
        <v>233</v>
      </c>
      <c r="E37" s="309"/>
      <c r="F37" s="309"/>
      <c r="G37" s="309"/>
      <c r="H37" s="309"/>
      <c r="I37" s="309"/>
      <c r="J37" s="310"/>
    </row>
    <row r="38" spans="2:23" ht="21.95" customHeight="1" x14ac:dyDescent="0.4">
      <c r="B38" s="333"/>
      <c r="C38" s="44" t="s">
        <v>159</v>
      </c>
      <c r="D38" s="309" t="s">
        <v>234</v>
      </c>
      <c r="E38" s="309"/>
      <c r="F38" s="309"/>
      <c r="G38" s="309"/>
      <c r="H38" s="309"/>
      <c r="I38" s="309"/>
      <c r="J38" s="310"/>
    </row>
    <row r="39" spans="2:23" ht="28.5" customHeight="1" x14ac:dyDescent="0.4">
      <c r="B39" s="333"/>
      <c r="C39" s="369" t="s">
        <v>214</v>
      </c>
      <c r="D39" s="372" t="s">
        <v>63</v>
      </c>
      <c r="E39" s="374" t="s">
        <v>33</v>
      </c>
      <c r="F39" s="375"/>
      <c r="G39" s="36" t="s">
        <v>65</v>
      </c>
      <c r="H39" s="37" t="s">
        <v>67</v>
      </c>
      <c r="I39" s="376" t="s">
        <v>68</v>
      </c>
      <c r="J39" s="377"/>
      <c r="W39"/>
    </row>
    <row r="40" spans="2:23" x14ac:dyDescent="0.4">
      <c r="B40" s="333"/>
      <c r="C40" s="370"/>
      <c r="D40" s="373"/>
      <c r="E40" s="388"/>
      <c r="F40" s="389"/>
      <c r="G40" s="38" t="s">
        <v>64</v>
      </c>
      <c r="H40" s="39" t="s">
        <v>66</v>
      </c>
      <c r="I40" s="378"/>
      <c r="J40" s="379"/>
      <c r="W40"/>
    </row>
    <row r="41" spans="2:23" ht="21.95" customHeight="1" x14ac:dyDescent="0.4">
      <c r="B41" s="333"/>
      <c r="C41" s="370"/>
      <c r="D41" s="132" t="s">
        <v>206</v>
      </c>
      <c r="E41" s="390">
        <v>27</v>
      </c>
      <c r="F41" s="391"/>
      <c r="G41" s="132">
        <v>18</v>
      </c>
      <c r="H41" s="132">
        <v>20</v>
      </c>
      <c r="I41" s="390" t="s">
        <v>205</v>
      </c>
      <c r="J41" s="392"/>
      <c r="W41"/>
    </row>
    <row r="42" spans="2:23" ht="21.95" customHeight="1" x14ac:dyDescent="0.4">
      <c r="B42" s="333"/>
      <c r="C42" s="371"/>
      <c r="D42" s="24" t="s">
        <v>215</v>
      </c>
      <c r="E42" s="393"/>
      <c r="F42" s="355"/>
      <c r="G42" s="355"/>
      <c r="H42" s="355"/>
      <c r="I42" s="355"/>
      <c r="J42" s="394"/>
      <c r="W42"/>
    </row>
    <row r="43" spans="2:23" ht="15" customHeight="1" x14ac:dyDescent="0.4">
      <c r="B43" s="333"/>
      <c r="C43" s="380" t="s">
        <v>34</v>
      </c>
      <c r="D43" s="382" t="s">
        <v>224</v>
      </c>
      <c r="E43" s="383"/>
      <c r="F43" s="383"/>
      <c r="G43" s="386" t="s">
        <v>239</v>
      </c>
      <c r="H43" s="71" t="s">
        <v>242</v>
      </c>
      <c r="I43" s="73">
        <v>3</v>
      </c>
      <c r="J43" s="72" t="s">
        <v>240</v>
      </c>
      <c r="V43"/>
      <c r="W43"/>
    </row>
    <row r="44" spans="2:23" ht="15" customHeight="1" x14ac:dyDescent="0.4">
      <c r="B44" s="333"/>
      <c r="C44" s="381"/>
      <c r="D44" s="384"/>
      <c r="E44" s="385"/>
      <c r="F44" s="385"/>
      <c r="G44" s="387"/>
      <c r="H44" s="71" t="s">
        <v>244</v>
      </c>
      <c r="I44" s="73"/>
      <c r="J44" s="72" t="s">
        <v>240</v>
      </c>
      <c r="V44"/>
      <c r="W44"/>
    </row>
    <row r="45" spans="2:23" ht="21.95" customHeight="1" x14ac:dyDescent="0.4">
      <c r="B45" s="333"/>
      <c r="C45" s="50" t="s">
        <v>202</v>
      </c>
      <c r="D45" s="359" t="s">
        <v>142</v>
      </c>
      <c r="E45" s="360"/>
      <c r="F45" s="360"/>
      <c r="G45" s="29" t="s">
        <v>171</v>
      </c>
      <c r="H45" s="395" t="s">
        <v>3</v>
      </c>
      <c r="I45" s="395"/>
      <c r="J45" s="31" t="s">
        <v>139</v>
      </c>
      <c r="V45"/>
      <c r="W45"/>
    </row>
    <row r="46" spans="2:23" ht="21.95" customHeight="1" x14ac:dyDescent="0.4">
      <c r="B46" s="333"/>
      <c r="C46" s="77" t="s">
        <v>37</v>
      </c>
      <c r="D46" s="396" t="s">
        <v>224</v>
      </c>
      <c r="E46" s="397"/>
      <c r="F46" s="398"/>
      <c r="G46" s="51" t="s">
        <v>36</v>
      </c>
      <c r="H46" s="399" t="s">
        <v>196</v>
      </c>
      <c r="I46" s="400"/>
      <c r="J46" s="401"/>
      <c r="V46"/>
      <c r="W46"/>
    </row>
    <row r="47" spans="2:23" ht="21.95" customHeight="1" x14ac:dyDescent="0.4">
      <c r="B47" s="333"/>
      <c r="C47" s="44" t="s">
        <v>143</v>
      </c>
      <c r="D47" s="29" t="s">
        <v>160</v>
      </c>
      <c r="E47" s="350" t="s">
        <v>146</v>
      </c>
      <c r="F47" s="358"/>
      <c r="G47" s="29" t="s">
        <v>160</v>
      </c>
      <c r="H47" s="24" t="s">
        <v>197</v>
      </c>
      <c r="I47" s="359" t="s">
        <v>198</v>
      </c>
      <c r="J47" s="361"/>
      <c r="V47"/>
      <c r="W47"/>
    </row>
    <row r="48" spans="2:23" ht="21.95" customHeight="1" x14ac:dyDescent="0.4">
      <c r="B48" s="333"/>
      <c r="C48" s="402" t="s">
        <v>38</v>
      </c>
      <c r="D48" s="62" t="s">
        <v>144</v>
      </c>
      <c r="E48" s="404" t="s">
        <v>169</v>
      </c>
      <c r="F48" s="404"/>
      <c r="G48" s="404"/>
      <c r="H48" s="405">
        <v>45260</v>
      </c>
      <c r="I48" s="405"/>
      <c r="J48" s="34" t="s">
        <v>139</v>
      </c>
      <c r="V48"/>
      <c r="W48"/>
    </row>
    <row r="49" spans="2:23" ht="21.95" customHeight="1" thickBot="1" x14ac:dyDescent="0.45">
      <c r="B49" s="333"/>
      <c r="C49" s="403"/>
      <c r="D49" s="65" t="s">
        <v>145</v>
      </c>
      <c r="E49" s="406" t="s">
        <v>144</v>
      </c>
      <c r="F49" s="406"/>
      <c r="G49" s="63" t="s">
        <v>147</v>
      </c>
      <c r="H49" s="407">
        <v>45260</v>
      </c>
      <c r="I49" s="407"/>
      <c r="J49" s="64" t="s">
        <v>139</v>
      </c>
      <c r="V49"/>
      <c r="W49"/>
    </row>
    <row r="50" spans="2:23" ht="21.95" customHeight="1" thickTop="1" x14ac:dyDescent="0.4">
      <c r="B50" s="424" t="s">
        <v>148</v>
      </c>
      <c r="C50" s="425" t="s">
        <v>203</v>
      </c>
      <c r="D50" s="426"/>
      <c r="E50" s="427" t="s">
        <v>170</v>
      </c>
      <c r="F50" s="428"/>
      <c r="G50" s="428" t="s">
        <v>149</v>
      </c>
      <c r="H50" s="428"/>
      <c r="I50" s="428"/>
      <c r="J50" s="429"/>
    </row>
    <row r="51" spans="2:23" ht="21.95" customHeight="1" thickBot="1" x14ac:dyDescent="0.45">
      <c r="B51" s="417"/>
      <c r="C51" s="430" t="s">
        <v>204</v>
      </c>
      <c r="D51" s="431"/>
      <c r="E51" s="414" t="s">
        <v>150</v>
      </c>
      <c r="F51" s="415"/>
      <c r="G51" s="415" t="s">
        <v>151</v>
      </c>
      <c r="H51" s="415"/>
      <c r="I51" s="415"/>
      <c r="J51" s="416"/>
    </row>
    <row r="52" spans="2:23" ht="24" customHeight="1" thickTop="1" x14ac:dyDescent="0.4">
      <c r="B52" s="333" t="s">
        <v>154</v>
      </c>
      <c r="C52" s="418" t="s">
        <v>235</v>
      </c>
      <c r="D52" s="419"/>
      <c r="E52" s="419"/>
      <c r="F52" s="419"/>
      <c r="G52" s="419"/>
      <c r="H52" s="419"/>
      <c r="I52" s="419"/>
      <c r="J52" s="420"/>
    </row>
    <row r="53" spans="2:23" ht="21.75" customHeight="1" thickBot="1" x14ac:dyDescent="0.45">
      <c r="B53" s="417"/>
      <c r="C53" s="421"/>
      <c r="D53" s="422"/>
      <c r="E53" s="422"/>
      <c r="F53" s="422"/>
      <c r="G53" s="422"/>
      <c r="H53" s="422"/>
      <c r="I53" s="422"/>
      <c r="J53" s="423"/>
    </row>
    <row r="54" spans="2:23" ht="19.5" thickTop="1" x14ac:dyDescent="0.4"/>
    <row r="55" spans="2:23" x14ac:dyDescent="0.4">
      <c r="B55" s="291" t="s">
        <v>283</v>
      </c>
      <c r="C55" s="292"/>
      <c r="D55" s="292"/>
      <c r="E55" s="292"/>
      <c r="F55" s="292"/>
      <c r="G55" s="292"/>
      <c r="H55" s="292"/>
      <c r="I55" s="292"/>
      <c r="J55" s="293"/>
    </row>
    <row r="56" spans="2:23" ht="27" customHeight="1" x14ac:dyDescent="0.4">
      <c r="B56" s="408" t="s">
        <v>262</v>
      </c>
      <c r="C56" s="409"/>
      <c r="D56" s="409"/>
      <c r="E56" s="409"/>
      <c r="F56" s="409"/>
      <c r="G56" s="409"/>
      <c r="H56" s="409"/>
      <c r="I56" s="409"/>
      <c r="J56" s="410"/>
    </row>
    <row r="57" spans="2:23" ht="8.25" customHeight="1" x14ac:dyDescent="0.4"/>
    <row r="58" spans="2:23" x14ac:dyDescent="0.4">
      <c r="B58" s="291" t="s">
        <v>266</v>
      </c>
      <c r="C58" s="292"/>
      <c r="D58" s="292"/>
      <c r="E58" s="292"/>
      <c r="F58" s="292"/>
      <c r="G58" s="292"/>
      <c r="H58" s="292"/>
      <c r="I58" s="292"/>
      <c r="J58" s="293"/>
    </row>
    <row r="59" spans="2:23" ht="21" x14ac:dyDescent="0.4">
      <c r="B59" s="411" t="s">
        <v>265</v>
      </c>
      <c r="C59" s="412"/>
      <c r="D59" s="412"/>
      <c r="E59" s="412"/>
      <c r="F59" s="412"/>
      <c r="G59" s="412"/>
      <c r="H59" s="412"/>
      <c r="I59" s="412"/>
      <c r="J59" s="413"/>
    </row>
  </sheetData>
  <sheetProtection algorithmName="SHA-512" hashValue="Fxz1MUKDiRizPPJMWExodG7/uEL78wGBTbPdPa8JpUvH26dNzz3IzqBigavZvw5nTexZngoINzMJ+stHjaN/Yg==" saltValue="dELPLqy5VCp5asCujdKSAQ==" spinCount="100000" sheet="1" objects="1" scenarios="1" selectLockedCells="1"/>
  <mergeCells count="87">
    <mergeCell ref="B55:J55"/>
    <mergeCell ref="B56:J56"/>
    <mergeCell ref="B58:J58"/>
    <mergeCell ref="B59:J59"/>
    <mergeCell ref="E51:F51"/>
    <mergeCell ref="G51:J51"/>
    <mergeCell ref="B52:B53"/>
    <mergeCell ref="C52:J52"/>
    <mergeCell ref="C53:J53"/>
    <mergeCell ref="B50:B51"/>
    <mergeCell ref="C50:D50"/>
    <mergeCell ref="E50:F50"/>
    <mergeCell ref="G50:J50"/>
    <mergeCell ref="C51:D51"/>
    <mergeCell ref="E47:F47"/>
    <mergeCell ref="I47:J47"/>
    <mergeCell ref="C48:C49"/>
    <mergeCell ref="E48:G48"/>
    <mergeCell ref="H48:I48"/>
    <mergeCell ref="E49:F49"/>
    <mergeCell ref="H49:I49"/>
    <mergeCell ref="E42:J42"/>
    <mergeCell ref="D45:F45"/>
    <mergeCell ref="H45:I45"/>
    <mergeCell ref="D46:F46"/>
    <mergeCell ref="H46:J46"/>
    <mergeCell ref="B35:C35"/>
    <mergeCell ref="E35:J35"/>
    <mergeCell ref="B36:B49"/>
    <mergeCell ref="D36:J36"/>
    <mergeCell ref="D37:J37"/>
    <mergeCell ref="D38:J38"/>
    <mergeCell ref="C39:C42"/>
    <mergeCell ref="D39:D40"/>
    <mergeCell ref="E39:F39"/>
    <mergeCell ref="I39:J40"/>
    <mergeCell ref="C43:C44"/>
    <mergeCell ref="D43:F44"/>
    <mergeCell ref="G43:G44"/>
    <mergeCell ref="E40:F40"/>
    <mergeCell ref="E41:F41"/>
    <mergeCell ref="I41:J41"/>
    <mergeCell ref="C31:D31"/>
    <mergeCell ref="G31:I31"/>
    <mergeCell ref="G32:I32"/>
    <mergeCell ref="B33:B34"/>
    <mergeCell ref="C33:D33"/>
    <mergeCell ref="E33:F33"/>
    <mergeCell ref="G33:J33"/>
    <mergeCell ref="D34:I34"/>
    <mergeCell ref="B25:B27"/>
    <mergeCell ref="D25:J25"/>
    <mergeCell ref="E26:J26"/>
    <mergeCell ref="D27:J27"/>
    <mergeCell ref="B28:B30"/>
    <mergeCell ref="D28:J28"/>
    <mergeCell ref="E29:J29"/>
    <mergeCell ref="D30:J30"/>
    <mergeCell ref="B20:B24"/>
    <mergeCell ref="D20:J20"/>
    <mergeCell ref="D21:F21"/>
    <mergeCell ref="G21:J23"/>
    <mergeCell ref="D22:F22"/>
    <mergeCell ref="D23:F23"/>
    <mergeCell ref="D24:J24"/>
    <mergeCell ref="B14:J14"/>
    <mergeCell ref="B16:C16"/>
    <mergeCell ref="D16:F16"/>
    <mergeCell ref="G16:J16"/>
    <mergeCell ref="B17:B19"/>
    <mergeCell ref="D17:J17"/>
    <mergeCell ref="E18:J18"/>
    <mergeCell ref="D19:J19"/>
    <mergeCell ref="B15:J15"/>
    <mergeCell ref="B3:J3"/>
    <mergeCell ref="B4:J4"/>
    <mergeCell ref="B5:J5"/>
    <mergeCell ref="B6:B11"/>
    <mergeCell ref="E6:J6"/>
    <mergeCell ref="D7:J7"/>
    <mergeCell ref="D8:J8"/>
    <mergeCell ref="D9:F9"/>
    <mergeCell ref="H9:J9"/>
    <mergeCell ref="C10:C11"/>
    <mergeCell ref="D10:F11"/>
    <mergeCell ref="H10:J10"/>
    <mergeCell ref="H11:J11"/>
  </mergeCells>
  <phoneticPr fontId="1"/>
  <dataValidations count="4">
    <dataValidation type="list" allowBlank="1" showInputMessage="1" showErrorMessage="1" sqref="I41:J41" xr:uid="{34820C01-643A-46A9-9259-2782A4470B5D}">
      <formula1>"N,H,BB"</formula1>
    </dataValidation>
    <dataValidation type="list" allowBlank="1" showInputMessage="1" showErrorMessage="1" sqref="D41" xr:uid="{57C51401-E9AC-4452-B19F-B52928702174}">
      <formula1>"普通,高強度,軽量,舗装"</formula1>
    </dataValidation>
    <dataValidation type="list" allowBlank="1" showInputMessage="1" showErrorMessage="1" sqref="H10:J10" xr:uid="{BC130D0F-AFFC-4DB6-92A2-B987BE47D8A4}">
      <formula1>"午前,午後"</formula1>
    </dataValidation>
    <dataValidation type="list" allowBlank="1" showInputMessage="1" showErrorMessage="1" sqref="G31:I31" xr:uid="{AD1F0F38-2DCE-467D-940D-52DDFBE34585}">
      <formula1>"コアの圧縮強度試験(JIS A 1107)"</formula1>
    </dataValidation>
  </dataValidations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63" orientation="portrait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6321" r:id="rId5" name="Check Box 1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30</xdr:row>
                    <xdr:rowOff>9525</xdr:rowOff>
                  </from>
                  <to>
                    <xdr:col>2</xdr:col>
                    <xdr:colOff>400050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2" r:id="rId6" name="Check Box 2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31</xdr:row>
                    <xdr:rowOff>9525</xdr:rowOff>
                  </from>
                  <to>
                    <xdr:col>2</xdr:col>
                    <xdr:colOff>390525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3" r:id="rId7" name="Check Box 3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31</xdr:row>
                    <xdr:rowOff>19050</xdr:rowOff>
                  </from>
                  <to>
                    <xdr:col>3</xdr:col>
                    <xdr:colOff>361950</xdr:colOff>
                    <xdr:row>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4" r:id="rId8" name="Check Box 4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32</xdr:row>
                    <xdr:rowOff>9525</xdr:rowOff>
                  </from>
                  <to>
                    <xdr:col>4</xdr:col>
                    <xdr:colOff>371475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5" r:id="rId9" name="Check Box 5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30</xdr:row>
                    <xdr:rowOff>28575</xdr:rowOff>
                  </from>
                  <to>
                    <xdr:col>4</xdr:col>
                    <xdr:colOff>381000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6" r:id="rId10" name="Check Box 6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31</xdr:row>
                    <xdr:rowOff>28575</xdr:rowOff>
                  </from>
                  <to>
                    <xdr:col>4</xdr:col>
                    <xdr:colOff>371475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7" r:id="rId11" name="Check Box 7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33</xdr:row>
                    <xdr:rowOff>9525</xdr:rowOff>
                  </from>
                  <to>
                    <xdr:col>2</xdr:col>
                    <xdr:colOff>381000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8" r:id="rId12" name="Check Box 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44</xdr:row>
                    <xdr:rowOff>28575</xdr:rowOff>
                  </from>
                  <to>
                    <xdr:col>6</xdr:col>
                    <xdr:colOff>371475</xdr:colOff>
                    <xdr:row>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29" r:id="rId13" name="Check Box 9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44</xdr:row>
                    <xdr:rowOff>0</xdr:rowOff>
                  </from>
                  <to>
                    <xdr:col>3</xdr:col>
                    <xdr:colOff>371475</xdr:colOff>
                    <xdr:row>44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0" r:id="rId14" name="Check Box 10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47</xdr:row>
                    <xdr:rowOff>19050</xdr:rowOff>
                  </from>
                  <to>
                    <xdr:col>3</xdr:col>
                    <xdr:colOff>371475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1" r:id="rId15" name="Check Box 11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47</xdr:row>
                    <xdr:rowOff>19050</xdr:rowOff>
                  </from>
                  <to>
                    <xdr:col>4</xdr:col>
                    <xdr:colOff>361950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2" r:id="rId16" name="Check Box 12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48</xdr:row>
                    <xdr:rowOff>19050</xdr:rowOff>
                  </from>
                  <to>
                    <xdr:col>4</xdr:col>
                    <xdr:colOff>371475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3" r:id="rId17" name="Check Box 13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48</xdr:row>
                    <xdr:rowOff>19050</xdr:rowOff>
                  </from>
                  <to>
                    <xdr:col>6</xdr:col>
                    <xdr:colOff>342900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4" r:id="rId18" name="Check Box 14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46</xdr:row>
                    <xdr:rowOff>28575</xdr:rowOff>
                  </from>
                  <to>
                    <xdr:col>3</xdr:col>
                    <xdr:colOff>381000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5" r:id="rId19" name="Check Box 15">
              <controlPr locked="0" defaultSize="0" autoFill="0" autoLine="0" autoPict="0">
                <anchor moveWithCells="1">
                  <from>
                    <xdr:col>3</xdr:col>
                    <xdr:colOff>571500</xdr:colOff>
                    <xdr:row>46</xdr:row>
                    <xdr:rowOff>28575</xdr:rowOff>
                  </from>
                  <to>
                    <xdr:col>3</xdr:col>
                    <xdr:colOff>866775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6" r:id="rId20" name="Check Box 16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49</xdr:row>
                    <xdr:rowOff>19050</xdr:rowOff>
                  </from>
                  <to>
                    <xdr:col>4</xdr:col>
                    <xdr:colOff>371475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7" r:id="rId21" name="Check Box 17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49</xdr:row>
                    <xdr:rowOff>19050</xdr:rowOff>
                  </from>
                  <to>
                    <xdr:col>6</xdr:col>
                    <xdr:colOff>342900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8" r:id="rId22" name="Check Box 18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19050</xdr:rowOff>
                  </from>
                  <to>
                    <xdr:col>4</xdr:col>
                    <xdr:colOff>371475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39" r:id="rId23" name="Check Box 1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9525</xdr:rowOff>
                  </from>
                  <to>
                    <xdr:col>6</xdr:col>
                    <xdr:colOff>342900</xdr:colOff>
                    <xdr:row>50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0" r:id="rId24" name="Check Box 20">
              <controlPr locked="0" defaultSize="0" autoFill="0" autoLine="0" autoPict="0">
                <anchor moveWithCells="1">
                  <from>
                    <xdr:col>6</xdr:col>
                    <xdr:colOff>85725</xdr:colOff>
                    <xdr:row>46</xdr:row>
                    <xdr:rowOff>28575</xdr:rowOff>
                  </from>
                  <to>
                    <xdr:col>6</xdr:col>
                    <xdr:colOff>381000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1" r:id="rId25" name="Check Box 21">
              <controlPr locked="0" defaultSize="0" autoFill="0" autoLine="0" autoPict="0">
                <anchor moveWithCells="1">
                  <from>
                    <xdr:col>6</xdr:col>
                    <xdr:colOff>571500</xdr:colOff>
                    <xdr:row>46</xdr:row>
                    <xdr:rowOff>28575</xdr:rowOff>
                  </from>
                  <to>
                    <xdr:col>6</xdr:col>
                    <xdr:colOff>866775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2" r:id="rId26" name="Check Box 22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46</xdr:row>
                    <xdr:rowOff>19050</xdr:rowOff>
                  </from>
                  <to>
                    <xdr:col>8</xdr:col>
                    <xdr:colOff>295275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3" r:id="rId27" name="Check Box 23">
              <controlPr locked="0" defaultSize="0" autoFill="0" autoLine="0" autoPict="0">
                <anchor moveWithCells="1">
                  <from>
                    <xdr:col>8</xdr:col>
                    <xdr:colOff>390525</xdr:colOff>
                    <xdr:row>46</xdr:row>
                    <xdr:rowOff>19050</xdr:rowOff>
                  </from>
                  <to>
                    <xdr:col>8</xdr:col>
                    <xdr:colOff>685800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4" r:id="rId28" name="Check Box 24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32</xdr:row>
                    <xdr:rowOff>9525</xdr:rowOff>
                  </from>
                  <to>
                    <xdr:col>6</xdr:col>
                    <xdr:colOff>438150</xdr:colOff>
                    <xdr:row>32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5" r:id="rId29" name="Check Box 25">
              <controlPr locked="0" defaultSize="0" autoFill="0" autoLine="0" autoPict="0">
                <anchor moveWithCells="1">
                  <from>
                    <xdr:col>8</xdr:col>
                    <xdr:colOff>819150</xdr:colOff>
                    <xdr:row>46</xdr:row>
                    <xdr:rowOff>19050</xdr:rowOff>
                  </from>
                  <to>
                    <xdr:col>8</xdr:col>
                    <xdr:colOff>1114425</xdr:colOff>
                    <xdr:row>46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6" r:id="rId30" name="Check Box 26">
              <controlPr locked="0" defaultSize="0" autoFill="0" autoLine="0" autoPict="0">
                <anchor moveWithCells="1">
                  <from>
                    <xdr:col>6</xdr:col>
                    <xdr:colOff>1219200</xdr:colOff>
                    <xdr:row>41</xdr:row>
                    <xdr:rowOff>266700</xdr:rowOff>
                  </from>
                  <to>
                    <xdr:col>7</xdr:col>
                    <xdr:colOff>276225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6347" r:id="rId31" name="Check Box 27">
              <controlPr locked="0" defaultSize="0" autoFill="0" autoLine="0" autoPict="0">
                <anchor moveWithCells="1">
                  <from>
                    <xdr:col>6</xdr:col>
                    <xdr:colOff>1228725</xdr:colOff>
                    <xdr:row>42</xdr:row>
                    <xdr:rowOff>171450</xdr:rowOff>
                  </from>
                  <to>
                    <xdr:col>7</xdr:col>
                    <xdr:colOff>285750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4FD31-AF83-4019-9AB7-FBFEACEBC5AA}">
  <sheetPr codeName="Sheet1"/>
  <dimension ref="A2:W61"/>
  <sheetViews>
    <sheetView showGridLines="0" zoomScale="80" zoomScaleNormal="80" workbookViewId="0">
      <selection activeCell="D43" sqref="D43"/>
    </sheetView>
  </sheetViews>
  <sheetFormatPr defaultRowHeight="18.75" x14ac:dyDescent="0.4"/>
  <cols>
    <col min="1" max="1" width="9" style="25"/>
    <col min="2" max="2" width="13.75" style="25" customWidth="1"/>
    <col min="3" max="3" width="19.875" style="25" bestFit="1" customWidth="1"/>
    <col min="4" max="4" width="14.625" style="25" customWidth="1"/>
    <col min="5" max="5" width="14.375" style="25" customWidth="1"/>
    <col min="6" max="6" width="2.5" style="25" bestFit="1" customWidth="1"/>
    <col min="7" max="7" width="16.25" style="25" customWidth="1"/>
    <col min="8" max="8" width="16.5" style="25" customWidth="1"/>
    <col min="9" max="9" width="15.625" style="25" customWidth="1"/>
    <col min="10" max="10" width="2.875" style="25" customWidth="1"/>
    <col min="11" max="14" width="9" style="25"/>
    <col min="15" max="23" width="9" style="13"/>
  </cols>
  <sheetData>
    <row r="2" spans="1:23" x14ac:dyDescent="0.4">
      <c r="B2" s="438" t="s">
        <v>264</v>
      </c>
      <c r="C2" s="439"/>
      <c r="D2" s="439"/>
      <c r="E2" s="439"/>
      <c r="F2" s="439"/>
      <c r="G2" s="439"/>
      <c r="H2" s="439"/>
      <c r="I2" s="439"/>
      <c r="J2" s="440"/>
    </row>
    <row r="3" spans="1:23" ht="31.5" customHeight="1" x14ac:dyDescent="0.4">
      <c r="B3" s="435" t="s">
        <v>262</v>
      </c>
      <c r="C3" s="436"/>
      <c r="D3" s="436"/>
      <c r="E3" s="436"/>
      <c r="F3" s="436"/>
      <c r="G3" s="436"/>
      <c r="H3" s="436"/>
      <c r="I3" s="436"/>
      <c r="J3" s="437"/>
    </row>
    <row r="4" spans="1:23" s="2" customFormat="1" ht="29.25" customHeight="1" x14ac:dyDescent="0.4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15"/>
      <c r="P4" s="15"/>
      <c r="Q4" s="15"/>
      <c r="R4" s="15"/>
      <c r="S4" s="15"/>
      <c r="T4" s="15"/>
      <c r="U4" s="15"/>
      <c r="V4" s="15"/>
      <c r="W4" s="15"/>
    </row>
    <row r="5" spans="1:23" s="2" customFormat="1" ht="19.5" customHeight="1" thickBot="1" x14ac:dyDescent="0.45">
      <c r="A5" s="22"/>
      <c r="B5" s="297" t="s">
        <v>158</v>
      </c>
      <c r="C5" s="297"/>
      <c r="D5" s="297"/>
      <c r="E5" s="297"/>
      <c r="F5" s="297"/>
      <c r="G5" s="297"/>
      <c r="H5" s="297"/>
      <c r="I5" s="297"/>
      <c r="J5" s="297"/>
      <c r="K5" s="22"/>
      <c r="L5" s="22"/>
      <c r="M5" s="22"/>
      <c r="N5" s="22"/>
      <c r="O5" s="15"/>
      <c r="P5" s="15"/>
      <c r="Q5" s="15"/>
      <c r="R5" s="15"/>
      <c r="S5" s="15"/>
      <c r="T5" s="15"/>
      <c r="U5" s="15"/>
      <c r="V5" s="15"/>
      <c r="W5" s="15"/>
    </row>
    <row r="6" spans="1:23" s="2" customFormat="1" ht="33" customHeight="1" thickTop="1" x14ac:dyDescent="0.4">
      <c r="A6" s="22"/>
      <c r="B6" s="298" t="s">
        <v>130</v>
      </c>
      <c r="C6" s="299"/>
      <c r="D6" s="299"/>
      <c r="E6" s="299"/>
      <c r="F6" s="299"/>
      <c r="G6" s="299"/>
      <c r="H6" s="299"/>
      <c r="I6" s="299"/>
      <c r="J6" s="300"/>
      <c r="K6" s="22"/>
      <c r="L6" s="22"/>
      <c r="M6" s="22"/>
      <c r="N6" s="22"/>
      <c r="O6" s="15"/>
      <c r="P6" s="15"/>
      <c r="Q6" s="15"/>
      <c r="R6" s="15"/>
      <c r="S6" s="15"/>
      <c r="T6" s="15"/>
      <c r="U6" s="15"/>
      <c r="V6" s="15"/>
      <c r="W6" s="15"/>
    </row>
    <row r="7" spans="1:23" s="2" customFormat="1" ht="21" customHeight="1" thickBot="1" x14ac:dyDescent="0.45">
      <c r="A7" s="22"/>
      <c r="B7" s="465" t="s">
        <v>237</v>
      </c>
      <c r="C7" s="466"/>
      <c r="D7" s="466"/>
      <c r="E7" s="466"/>
      <c r="F7" s="466"/>
      <c r="G7" s="466"/>
      <c r="H7" s="466"/>
      <c r="I7" s="466"/>
      <c r="J7" s="467"/>
      <c r="K7" s="22"/>
      <c r="L7" s="22"/>
      <c r="M7" s="22"/>
      <c r="N7" s="22"/>
      <c r="O7" s="15"/>
      <c r="P7" s="15"/>
      <c r="Q7" s="15"/>
      <c r="R7" s="15"/>
      <c r="S7" s="15"/>
      <c r="T7" s="15"/>
      <c r="U7" s="15"/>
      <c r="V7" s="15"/>
      <c r="W7" s="15"/>
    </row>
    <row r="8" spans="1:23" s="2" customFormat="1" ht="21.95" customHeight="1" thickTop="1" x14ac:dyDescent="0.4">
      <c r="A8" s="22"/>
      <c r="B8" s="462" t="s">
        <v>153</v>
      </c>
      <c r="C8" s="68" t="s">
        <v>112</v>
      </c>
      <c r="D8" s="41"/>
      <c r="E8" s="307"/>
      <c r="F8" s="307"/>
      <c r="G8" s="307"/>
      <c r="H8" s="307"/>
      <c r="I8" s="307"/>
      <c r="J8" s="308"/>
      <c r="K8" s="22"/>
      <c r="L8" s="22"/>
      <c r="M8" s="22"/>
      <c r="N8" s="22"/>
      <c r="O8" s="15"/>
      <c r="P8" s="15"/>
      <c r="Q8" s="15"/>
      <c r="R8" s="15"/>
      <c r="S8" s="15"/>
      <c r="T8" s="15"/>
      <c r="U8" s="15"/>
      <c r="V8" s="15"/>
      <c r="W8" s="15"/>
    </row>
    <row r="9" spans="1:23" s="2" customFormat="1" ht="21.95" customHeight="1" x14ac:dyDescent="0.4">
      <c r="A9" s="22"/>
      <c r="B9" s="462"/>
      <c r="C9" s="68" t="s">
        <v>115</v>
      </c>
      <c r="D9" s="443"/>
      <c r="E9" s="443"/>
      <c r="F9" s="443"/>
      <c r="G9" s="443"/>
      <c r="H9" s="443"/>
      <c r="I9" s="443"/>
      <c r="J9" s="444"/>
      <c r="K9" s="22"/>
      <c r="L9" s="22"/>
      <c r="M9" s="22"/>
      <c r="N9" s="22"/>
      <c r="O9" s="15"/>
      <c r="P9" s="15"/>
      <c r="Q9" s="15"/>
      <c r="R9" s="15"/>
      <c r="S9" s="15"/>
      <c r="T9" s="15"/>
      <c r="U9" s="15"/>
      <c r="V9" s="15"/>
      <c r="W9" s="15"/>
    </row>
    <row r="10" spans="1:23" s="2" customFormat="1" ht="21.95" customHeight="1" x14ac:dyDescent="0.4">
      <c r="A10" s="22"/>
      <c r="B10" s="462"/>
      <c r="C10" s="68" t="s">
        <v>0</v>
      </c>
      <c r="D10" s="443"/>
      <c r="E10" s="443"/>
      <c r="F10" s="443"/>
      <c r="G10" s="443"/>
      <c r="H10" s="443"/>
      <c r="I10" s="443"/>
      <c r="J10" s="444"/>
      <c r="K10" s="22"/>
      <c r="L10" s="22"/>
      <c r="M10" s="22"/>
      <c r="N10" s="22"/>
      <c r="O10" s="15"/>
      <c r="P10" s="15"/>
      <c r="Q10" s="15"/>
      <c r="R10" s="15"/>
      <c r="S10" s="15"/>
      <c r="T10" s="15"/>
      <c r="U10" s="15"/>
      <c r="V10" s="15"/>
      <c r="W10" s="15"/>
    </row>
    <row r="11" spans="1:23" s="2" customFormat="1" ht="21.95" customHeight="1" x14ac:dyDescent="0.4">
      <c r="A11" s="22"/>
      <c r="B11" s="462"/>
      <c r="C11" s="69" t="s">
        <v>114</v>
      </c>
      <c r="D11" s="443"/>
      <c r="E11" s="443"/>
      <c r="F11" s="443"/>
      <c r="G11" s="69" t="s">
        <v>253</v>
      </c>
      <c r="H11" s="468"/>
      <c r="I11" s="468"/>
      <c r="J11" s="469"/>
      <c r="K11" s="22"/>
      <c r="L11" s="22"/>
      <c r="M11" s="22"/>
      <c r="N11" s="22"/>
      <c r="O11" s="15"/>
      <c r="P11" s="15"/>
      <c r="Q11" s="15"/>
      <c r="R11" s="15"/>
      <c r="S11" s="15"/>
      <c r="T11" s="15"/>
      <c r="U11" s="15"/>
      <c r="V11" s="15"/>
      <c r="W11" s="15"/>
    </row>
    <row r="12" spans="1:23" s="2" customFormat="1" ht="21.95" customHeight="1" x14ac:dyDescent="0.4">
      <c r="A12" s="22"/>
      <c r="B12" s="463"/>
      <c r="C12" s="473" t="s">
        <v>250</v>
      </c>
      <c r="D12" s="475"/>
      <c r="E12" s="475"/>
      <c r="F12" s="475"/>
      <c r="G12" s="69" t="s">
        <v>199</v>
      </c>
      <c r="H12" s="478"/>
      <c r="I12" s="478"/>
      <c r="J12" s="479"/>
      <c r="K12" s="22"/>
      <c r="L12" s="22"/>
      <c r="M12" s="22"/>
      <c r="N12" s="22"/>
      <c r="O12" s="15"/>
      <c r="P12" s="15"/>
      <c r="Q12" s="15"/>
      <c r="R12" s="15"/>
      <c r="S12" s="15"/>
      <c r="T12" s="15"/>
      <c r="U12" s="15"/>
      <c r="V12" s="15"/>
      <c r="W12" s="15"/>
    </row>
    <row r="13" spans="1:23" s="2" customFormat="1" ht="21.95" customHeight="1" thickBot="1" x14ac:dyDescent="0.45">
      <c r="A13" s="22"/>
      <c r="B13" s="464"/>
      <c r="C13" s="474"/>
      <c r="D13" s="476"/>
      <c r="E13" s="476"/>
      <c r="F13" s="476"/>
      <c r="G13" s="78" t="s">
        <v>254</v>
      </c>
      <c r="H13" s="480"/>
      <c r="I13" s="480"/>
      <c r="J13" s="481"/>
      <c r="K13" s="22"/>
      <c r="L13" s="22"/>
      <c r="M13" s="22"/>
      <c r="N13" s="22"/>
      <c r="O13" s="15"/>
      <c r="P13" s="15"/>
      <c r="Q13" s="15"/>
      <c r="R13" s="15"/>
      <c r="S13" s="15"/>
      <c r="T13" s="15"/>
      <c r="U13" s="15"/>
      <c r="V13" s="15"/>
      <c r="W13" s="15"/>
    </row>
    <row r="14" spans="1:23" s="2" customFormat="1" ht="9" customHeight="1" thickTop="1" x14ac:dyDescent="0.4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15"/>
      <c r="P14" s="15"/>
      <c r="Q14" s="15"/>
      <c r="R14" s="15"/>
      <c r="S14" s="15"/>
      <c r="T14" s="15"/>
      <c r="U14" s="15"/>
      <c r="V14" s="15"/>
      <c r="W14" s="15"/>
    </row>
    <row r="15" spans="1:23" s="2" customFormat="1" ht="11.25" customHeight="1" x14ac:dyDescent="0.4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15"/>
      <c r="P15" s="15"/>
      <c r="Q15" s="15"/>
      <c r="R15" s="15"/>
      <c r="S15" s="15"/>
      <c r="T15" s="15"/>
      <c r="U15" s="15"/>
      <c r="V15" s="15"/>
      <c r="W15" s="15"/>
    </row>
    <row r="16" spans="1:23" ht="24" customHeight="1" thickBot="1" x14ac:dyDescent="0.45">
      <c r="B16" s="477" t="s">
        <v>157</v>
      </c>
      <c r="C16" s="477"/>
      <c r="D16" s="477"/>
      <c r="E16" s="477"/>
      <c r="F16" s="477"/>
      <c r="G16" s="477"/>
      <c r="H16" s="477"/>
      <c r="I16" s="477"/>
      <c r="J16" s="477"/>
      <c r="L16" s="22"/>
    </row>
    <row r="17" spans="2:10" ht="45" customHeight="1" thickTop="1" thickBot="1" x14ac:dyDescent="0.45">
      <c r="B17" s="318" t="s">
        <v>270</v>
      </c>
      <c r="C17" s="319"/>
      <c r="D17" s="319"/>
      <c r="E17" s="319"/>
      <c r="F17" s="319"/>
      <c r="G17" s="319"/>
      <c r="H17" s="319"/>
      <c r="I17" s="319"/>
      <c r="J17" s="320"/>
    </row>
    <row r="18" spans="2:10" ht="21.95" customHeight="1" thickTop="1" x14ac:dyDescent="0.4">
      <c r="B18" s="321" t="s">
        <v>128</v>
      </c>
      <c r="C18" s="322"/>
      <c r="D18" s="470"/>
      <c r="E18" s="471"/>
      <c r="F18" s="472"/>
      <c r="G18" s="326"/>
      <c r="H18" s="326"/>
      <c r="I18" s="326"/>
      <c r="J18" s="327"/>
    </row>
    <row r="19" spans="2:10" ht="21.95" customHeight="1" x14ac:dyDescent="0.4">
      <c r="B19" s="328" t="s">
        <v>126</v>
      </c>
      <c r="C19" s="45" t="s">
        <v>55</v>
      </c>
      <c r="D19" s="443"/>
      <c r="E19" s="443"/>
      <c r="F19" s="443"/>
      <c r="G19" s="443"/>
      <c r="H19" s="443"/>
      <c r="I19" s="443"/>
      <c r="J19" s="444"/>
    </row>
    <row r="20" spans="2:10" ht="21.95" customHeight="1" x14ac:dyDescent="0.4">
      <c r="B20" s="328"/>
      <c r="C20" s="45" t="s">
        <v>112</v>
      </c>
      <c r="D20" s="41"/>
      <c r="E20" s="307"/>
      <c r="F20" s="307"/>
      <c r="G20" s="307"/>
      <c r="H20" s="307"/>
      <c r="I20" s="307"/>
      <c r="J20" s="308"/>
    </row>
    <row r="21" spans="2:10" ht="21.95" customHeight="1" x14ac:dyDescent="0.4">
      <c r="B21" s="328"/>
      <c r="C21" s="45" t="s">
        <v>113</v>
      </c>
      <c r="D21" s="443"/>
      <c r="E21" s="443"/>
      <c r="F21" s="443"/>
      <c r="G21" s="443"/>
      <c r="H21" s="443"/>
      <c r="I21" s="443"/>
      <c r="J21" s="444"/>
    </row>
    <row r="22" spans="2:10" ht="21.95" customHeight="1" x14ac:dyDescent="0.4">
      <c r="B22" s="332" t="s">
        <v>53</v>
      </c>
      <c r="C22" s="26" t="s">
        <v>127</v>
      </c>
      <c r="D22" s="483"/>
      <c r="E22" s="484"/>
      <c r="F22" s="484"/>
      <c r="G22" s="484"/>
      <c r="H22" s="484"/>
      <c r="I22" s="484"/>
      <c r="J22" s="485"/>
    </row>
    <row r="23" spans="2:10" ht="21.95" customHeight="1" x14ac:dyDescent="0.4">
      <c r="B23" s="333"/>
      <c r="C23" s="46" t="s">
        <v>131</v>
      </c>
      <c r="D23" s="482"/>
      <c r="E23" s="482"/>
      <c r="F23" s="482"/>
      <c r="G23" s="339"/>
      <c r="H23" s="340"/>
      <c r="I23" s="340"/>
      <c r="J23" s="341"/>
    </row>
    <row r="24" spans="2:10" ht="21.95" customHeight="1" x14ac:dyDescent="0.4">
      <c r="B24" s="333"/>
      <c r="C24" s="47" t="s">
        <v>133</v>
      </c>
      <c r="D24" s="443"/>
      <c r="E24" s="443"/>
      <c r="F24" s="443"/>
      <c r="G24" s="342"/>
      <c r="H24" s="343"/>
      <c r="I24" s="343"/>
      <c r="J24" s="344"/>
    </row>
    <row r="25" spans="2:10" ht="21.95" customHeight="1" x14ac:dyDescent="0.4">
      <c r="B25" s="333"/>
      <c r="C25" s="27" t="s">
        <v>134</v>
      </c>
      <c r="D25" s="443"/>
      <c r="E25" s="443"/>
      <c r="F25" s="443"/>
      <c r="G25" s="345"/>
      <c r="H25" s="346"/>
      <c r="I25" s="346"/>
      <c r="J25" s="347"/>
    </row>
    <row r="26" spans="2:10" ht="21.95" customHeight="1" x14ac:dyDescent="0.4">
      <c r="B26" s="334"/>
      <c r="C26" s="48" t="s">
        <v>132</v>
      </c>
      <c r="D26" s="483"/>
      <c r="E26" s="484"/>
      <c r="F26" s="484"/>
      <c r="G26" s="484"/>
      <c r="H26" s="484"/>
      <c r="I26" s="484"/>
      <c r="J26" s="485"/>
    </row>
    <row r="27" spans="2:10" ht="21.95" customHeight="1" x14ac:dyDescent="0.4">
      <c r="B27" s="332" t="s">
        <v>201</v>
      </c>
      <c r="C27" s="26" t="s">
        <v>256</v>
      </c>
      <c r="D27" s="443"/>
      <c r="E27" s="443"/>
      <c r="F27" s="443"/>
      <c r="G27" s="443"/>
      <c r="H27" s="443"/>
      <c r="I27" s="443"/>
      <c r="J27" s="444"/>
    </row>
    <row r="28" spans="2:10" ht="21.95" customHeight="1" x14ac:dyDescent="0.4">
      <c r="B28" s="333"/>
      <c r="C28" s="26" t="s">
        <v>112</v>
      </c>
      <c r="D28" s="41"/>
      <c r="E28" s="350"/>
      <c r="F28" s="351"/>
      <c r="G28" s="351"/>
      <c r="H28" s="351"/>
      <c r="I28" s="351"/>
      <c r="J28" s="352"/>
    </row>
    <row r="29" spans="2:10" ht="21.95" customHeight="1" x14ac:dyDescent="0.4">
      <c r="B29" s="333"/>
      <c r="C29" s="28" t="s">
        <v>113</v>
      </c>
      <c r="D29" s="443"/>
      <c r="E29" s="443"/>
      <c r="F29" s="443"/>
      <c r="G29" s="443"/>
      <c r="H29" s="443"/>
      <c r="I29" s="443"/>
      <c r="J29" s="444"/>
    </row>
    <row r="30" spans="2:10" ht="21.95" customHeight="1" x14ac:dyDescent="0.4">
      <c r="B30" s="332" t="s">
        <v>200</v>
      </c>
      <c r="C30" s="26" t="s">
        <v>257</v>
      </c>
      <c r="D30" s="443"/>
      <c r="E30" s="443"/>
      <c r="F30" s="443"/>
      <c r="G30" s="443"/>
      <c r="H30" s="443"/>
      <c r="I30" s="443"/>
      <c r="J30" s="444"/>
    </row>
    <row r="31" spans="2:10" ht="21.95" customHeight="1" x14ac:dyDescent="0.4">
      <c r="B31" s="333"/>
      <c r="C31" s="26" t="s">
        <v>112</v>
      </c>
      <c r="D31" s="41"/>
      <c r="E31" s="350"/>
      <c r="F31" s="351"/>
      <c r="G31" s="351"/>
      <c r="H31" s="351"/>
      <c r="I31" s="351"/>
      <c r="J31" s="352"/>
    </row>
    <row r="32" spans="2:10" ht="21.95" customHeight="1" x14ac:dyDescent="0.4">
      <c r="B32" s="333"/>
      <c r="C32" s="28" t="s">
        <v>113</v>
      </c>
      <c r="D32" s="443"/>
      <c r="E32" s="443"/>
      <c r="F32" s="443"/>
      <c r="G32" s="443"/>
      <c r="H32" s="443"/>
      <c r="I32" s="443"/>
      <c r="J32" s="444"/>
    </row>
    <row r="33" spans="2:23" ht="21.95" customHeight="1" x14ac:dyDescent="0.4">
      <c r="B33" s="49" t="s">
        <v>26</v>
      </c>
      <c r="C33" s="353" t="s">
        <v>174</v>
      </c>
      <c r="D33" s="354"/>
      <c r="E33" s="29" t="s">
        <v>167</v>
      </c>
      <c r="F33" s="30" t="s">
        <v>168</v>
      </c>
      <c r="G33" s="441"/>
      <c r="H33" s="441"/>
      <c r="I33" s="441"/>
      <c r="J33" s="31" t="s">
        <v>139</v>
      </c>
    </row>
    <row r="34" spans="2:23" ht="21.95" customHeight="1" x14ac:dyDescent="0.4">
      <c r="B34" s="49" t="s">
        <v>27</v>
      </c>
      <c r="C34" s="116" t="s">
        <v>268</v>
      </c>
      <c r="D34" s="29" t="s">
        <v>136</v>
      </c>
      <c r="E34" s="29" t="s">
        <v>167</v>
      </c>
      <c r="F34" s="30" t="s">
        <v>168</v>
      </c>
      <c r="G34" s="441"/>
      <c r="H34" s="441"/>
      <c r="I34" s="441"/>
      <c r="J34" s="31" t="s">
        <v>139</v>
      </c>
    </row>
    <row r="35" spans="2:23" ht="21.95" customHeight="1" x14ac:dyDescent="0.4">
      <c r="B35" s="356" t="s">
        <v>28</v>
      </c>
      <c r="C35" s="350" t="s">
        <v>137</v>
      </c>
      <c r="D35" s="358"/>
      <c r="E35" s="359" t="s">
        <v>172</v>
      </c>
      <c r="F35" s="360"/>
      <c r="G35" s="360" t="s">
        <v>176</v>
      </c>
      <c r="H35" s="360"/>
      <c r="I35" s="360"/>
      <c r="J35" s="361"/>
    </row>
    <row r="36" spans="2:23" ht="21.95" customHeight="1" thickBot="1" x14ac:dyDescent="0.45">
      <c r="B36" s="357"/>
      <c r="C36" s="33" t="s">
        <v>140</v>
      </c>
      <c r="D36" s="442"/>
      <c r="E36" s="442"/>
      <c r="F36" s="442"/>
      <c r="G36" s="442"/>
      <c r="H36" s="442"/>
      <c r="I36" s="442"/>
      <c r="J36" s="34" t="s">
        <v>139</v>
      </c>
    </row>
    <row r="37" spans="2:23" ht="26.25" customHeight="1" thickTop="1" thickBot="1" x14ac:dyDescent="0.45">
      <c r="B37" s="363" t="s">
        <v>141</v>
      </c>
      <c r="C37" s="364"/>
      <c r="D37" s="43"/>
      <c r="E37" s="365" t="s">
        <v>116</v>
      </c>
      <c r="F37" s="365"/>
      <c r="G37" s="365"/>
      <c r="H37" s="365"/>
      <c r="I37" s="365"/>
      <c r="J37" s="366"/>
    </row>
    <row r="38" spans="2:23" ht="21.95" customHeight="1" thickTop="1" x14ac:dyDescent="0.4">
      <c r="B38" s="333" t="s">
        <v>258</v>
      </c>
      <c r="C38" s="70" t="s">
        <v>156</v>
      </c>
      <c r="D38" s="492"/>
      <c r="E38" s="492"/>
      <c r="F38" s="492"/>
      <c r="G38" s="492"/>
      <c r="H38" s="492"/>
      <c r="I38" s="492"/>
      <c r="J38" s="493"/>
    </row>
    <row r="39" spans="2:23" ht="21.95" customHeight="1" x14ac:dyDescent="0.4">
      <c r="B39" s="333"/>
      <c r="C39" s="35" t="s">
        <v>155</v>
      </c>
      <c r="D39" s="443"/>
      <c r="E39" s="443"/>
      <c r="F39" s="443"/>
      <c r="G39" s="443"/>
      <c r="H39" s="443"/>
      <c r="I39" s="443"/>
      <c r="J39" s="444"/>
    </row>
    <row r="40" spans="2:23" ht="21.95" customHeight="1" x14ac:dyDescent="0.4">
      <c r="B40" s="333"/>
      <c r="C40" s="35" t="s">
        <v>159</v>
      </c>
      <c r="D40" s="443"/>
      <c r="E40" s="443"/>
      <c r="F40" s="443"/>
      <c r="G40" s="443"/>
      <c r="H40" s="443"/>
      <c r="I40" s="443"/>
      <c r="J40" s="444"/>
    </row>
    <row r="41" spans="2:23" ht="28.5" customHeight="1" x14ac:dyDescent="0.4">
      <c r="B41" s="333"/>
      <c r="C41" s="369" t="s">
        <v>214</v>
      </c>
      <c r="D41" s="372" t="s">
        <v>63</v>
      </c>
      <c r="E41" s="374" t="s">
        <v>33</v>
      </c>
      <c r="F41" s="375"/>
      <c r="G41" s="36" t="s">
        <v>65</v>
      </c>
      <c r="H41" s="37" t="s">
        <v>67</v>
      </c>
      <c r="I41" s="376" t="s">
        <v>68</v>
      </c>
      <c r="J41" s="377"/>
      <c r="W41"/>
    </row>
    <row r="42" spans="2:23" x14ac:dyDescent="0.4">
      <c r="B42" s="333"/>
      <c r="C42" s="370"/>
      <c r="D42" s="373"/>
      <c r="E42" s="388"/>
      <c r="F42" s="389"/>
      <c r="G42" s="38" t="s">
        <v>64</v>
      </c>
      <c r="H42" s="39" t="s">
        <v>66</v>
      </c>
      <c r="I42" s="378"/>
      <c r="J42" s="379"/>
      <c r="W42"/>
    </row>
    <row r="43" spans="2:23" ht="21.95" customHeight="1" x14ac:dyDescent="0.4">
      <c r="B43" s="333"/>
      <c r="C43" s="370"/>
      <c r="D43" s="42" t="s">
        <v>206</v>
      </c>
      <c r="E43" s="450"/>
      <c r="F43" s="451"/>
      <c r="G43" s="42"/>
      <c r="H43" s="42"/>
      <c r="I43" s="450" t="s">
        <v>205</v>
      </c>
      <c r="J43" s="495"/>
      <c r="W43"/>
    </row>
    <row r="44" spans="2:23" ht="21.95" customHeight="1" x14ac:dyDescent="0.4">
      <c r="B44" s="333"/>
      <c r="C44" s="371"/>
      <c r="D44" s="24" t="s">
        <v>215</v>
      </c>
      <c r="E44" s="448"/>
      <c r="F44" s="441"/>
      <c r="G44" s="441"/>
      <c r="H44" s="441"/>
      <c r="I44" s="441"/>
      <c r="J44" s="449"/>
      <c r="W44"/>
    </row>
    <row r="45" spans="2:23" ht="15" customHeight="1" x14ac:dyDescent="0.4">
      <c r="B45" s="333"/>
      <c r="C45" s="402" t="s">
        <v>34</v>
      </c>
      <c r="D45" s="456"/>
      <c r="E45" s="457"/>
      <c r="F45" s="457"/>
      <c r="G45" s="386" t="s">
        <v>239</v>
      </c>
      <c r="H45" s="71" t="s">
        <v>242</v>
      </c>
      <c r="I45" s="115"/>
      <c r="J45" s="72" t="s">
        <v>240</v>
      </c>
      <c r="V45"/>
      <c r="W45"/>
    </row>
    <row r="46" spans="2:23" ht="15" customHeight="1" x14ac:dyDescent="0.4">
      <c r="B46" s="333"/>
      <c r="C46" s="494"/>
      <c r="D46" s="458"/>
      <c r="E46" s="459"/>
      <c r="F46" s="459"/>
      <c r="G46" s="387"/>
      <c r="H46" s="71" t="s">
        <v>244</v>
      </c>
      <c r="I46" s="115"/>
      <c r="J46" s="72" t="s">
        <v>240</v>
      </c>
      <c r="V46"/>
      <c r="W46"/>
    </row>
    <row r="47" spans="2:23" ht="21.95" customHeight="1" x14ac:dyDescent="0.4">
      <c r="B47" s="333"/>
      <c r="C47" s="50" t="s">
        <v>202</v>
      </c>
      <c r="D47" s="359" t="s">
        <v>142</v>
      </c>
      <c r="E47" s="360"/>
      <c r="F47" s="360"/>
      <c r="G47" s="29" t="s">
        <v>171</v>
      </c>
      <c r="H47" s="452"/>
      <c r="I47" s="452"/>
      <c r="J47" s="31" t="s">
        <v>139</v>
      </c>
      <c r="V47"/>
      <c r="W47"/>
    </row>
    <row r="48" spans="2:23" ht="21.95" customHeight="1" x14ac:dyDescent="0.4">
      <c r="B48" s="333"/>
      <c r="C48" s="45" t="s">
        <v>37</v>
      </c>
      <c r="D48" s="445"/>
      <c r="E48" s="446"/>
      <c r="F48" s="447"/>
      <c r="G48" s="51" t="s">
        <v>36</v>
      </c>
      <c r="H48" s="453"/>
      <c r="I48" s="454"/>
      <c r="J48" s="455"/>
      <c r="V48"/>
      <c r="W48"/>
    </row>
    <row r="49" spans="2:23" ht="21.95" customHeight="1" x14ac:dyDescent="0.4">
      <c r="B49" s="333"/>
      <c r="C49" s="44" t="s">
        <v>143</v>
      </c>
      <c r="D49" s="29" t="s">
        <v>160</v>
      </c>
      <c r="E49" s="350" t="s">
        <v>146</v>
      </c>
      <c r="F49" s="358"/>
      <c r="G49" s="29" t="s">
        <v>160</v>
      </c>
      <c r="H49" s="24" t="s">
        <v>197</v>
      </c>
      <c r="I49" s="359" t="s">
        <v>198</v>
      </c>
      <c r="J49" s="361"/>
      <c r="V49"/>
      <c r="W49"/>
    </row>
    <row r="50" spans="2:23" ht="21.95" customHeight="1" x14ac:dyDescent="0.4">
      <c r="B50" s="333"/>
      <c r="C50" s="402" t="s">
        <v>38</v>
      </c>
      <c r="D50" s="32" t="s">
        <v>144</v>
      </c>
      <c r="E50" s="360" t="s">
        <v>169</v>
      </c>
      <c r="F50" s="360"/>
      <c r="G50" s="360"/>
      <c r="H50" s="461"/>
      <c r="I50" s="461"/>
      <c r="J50" s="31" t="s">
        <v>139</v>
      </c>
      <c r="V50"/>
      <c r="W50"/>
    </row>
    <row r="51" spans="2:23" ht="21.95" customHeight="1" thickBot="1" x14ac:dyDescent="0.45">
      <c r="B51" s="333"/>
      <c r="C51" s="403"/>
      <c r="D51" s="37" t="s">
        <v>145</v>
      </c>
      <c r="E51" s="414" t="s">
        <v>144</v>
      </c>
      <c r="F51" s="415"/>
      <c r="G51" s="40" t="s">
        <v>147</v>
      </c>
      <c r="H51" s="460"/>
      <c r="I51" s="460"/>
      <c r="J51" s="34" t="s">
        <v>139</v>
      </c>
      <c r="V51"/>
      <c r="W51"/>
    </row>
    <row r="52" spans="2:23" ht="21.95" customHeight="1" thickTop="1" x14ac:dyDescent="0.4">
      <c r="B52" s="424" t="s">
        <v>148</v>
      </c>
      <c r="C52" s="425" t="s">
        <v>203</v>
      </c>
      <c r="D52" s="426"/>
      <c r="E52" s="427" t="s">
        <v>170</v>
      </c>
      <c r="F52" s="428"/>
      <c r="G52" s="428" t="s">
        <v>149</v>
      </c>
      <c r="H52" s="428"/>
      <c r="I52" s="428"/>
      <c r="J52" s="429"/>
    </row>
    <row r="53" spans="2:23" ht="21.95" customHeight="1" thickBot="1" x14ac:dyDescent="0.45">
      <c r="B53" s="417"/>
      <c r="C53" s="430" t="s">
        <v>204</v>
      </c>
      <c r="D53" s="431"/>
      <c r="E53" s="414" t="s">
        <v>150</v>
      </c>
      <c r="F53" s="415"/>
      <c r="G53" s="415" t="s">
        <v>151</v>
      </c>
      <c r="H53" s="415"/>
      <c r="I53" s="415"/>
      <c r="J53" s="416"/>
    </row>
    <row r="54" spans="2:23" ht="24" customHeight="1" thickTop="1" x14ac:dyDescent="0.4">
      <c r="B54" s="333" t="s">
        <v>154</v>
      </c>
      <c r="C54" s="486"/>
      <c r="D54" s="487"/>
      <c r="E54" s="487"/>
      <c r="F54" s="487"/>
      <c r="G54" s="487"/>
      <c r="H54" s="487"/>
      <c r="I54" s="487"/>
      <c r="J54" s="488"/>
    </row>
    <row r="55" spans="2:23" ht="21.75" customHeight="1" thickBot="1" x14ac:dyDescent="0.45">
      <c r="B55" s="417"/>
      <c r="C55" s="489"/>
      <c r="D55" s="490"/>
      <c r="E55" s="490"/>
      <c r="F55" s="490"/>
      <c r="G55" s="490"/>
      <c r="H55" s="490"/>
      <c r="I55" s="490"/>
      <c r="J55" s="491"/>
    </row>
    <row r="56" spans="2:23" ht="19.5" thickTop="1" x14ac:dyDescent="0.4"/>
    <row r="57" spans="2:23" x14ac:dyDescent="0.4">
      <c r="B57" s="432" t="s">
        <v>282</v>
      </c>
      <c r="C57" s="433"/>
      <c r="D57" s="433"/>
      <c r="E57" s="433"/>
      <c r="F57" s="433"/>
      <c r="G57" s="433"/>
      <c r="H57" s="433"/>
      <c r="I57" s="433"/>
      <c r="J57" s="434"/>
    </row>
    <row r="58" spans="2:23" ht="32.25" customHeight="1" x14ac:dyDescent="0.4">
      <c r="B58" s="435" t="s">
        <v>262</v>
      </c>
      <c r="C58" s="436"/>
      <c r="D58" s="436"/>
      <c r="E58" s="436"/>
      <c r="F58" s="436"/>
      <c r="G58" s="436"/>
      <c r="H58" s="436"/>
      <c r="I58" s="436"/>
      <c r="J58" s="437"/>
    </row>
    <row r="59" spans="2:23" ht="18.75" customHeight="1" x14ac:dyDescent="0.4"/>
    <row r="60" spans="2:23" x14ac:dyDescent="0.4">
      <c r="B60" s="291" t="s">
        <v>267</v>
      </c>
      <c r="C60" s="292"/>
      <c r="D60" s="292"/>
      <c r="E60" s="292"/>
      <c r="F60" s="292"/>
      <c r="G60" s="292"/>
      <c r="H60" s="292"/>
      <c r="I60" s="292"/>
      <c r="J60" s="293"/>
    </row>
    <row r="61" spans="2:23" ht="21" x14ac:dyDescent="0.4">
      <c r="B61" s="411" t="s">
        <v>265</v>
      </c>
      <c r="C61" s="412"/>
      <c r="D61" s="412"/>
      <c r="E61" s="412"/>
      <c r="F61" s="412"/>
      <c r="G61" s="412"/>
      <c r="H61" s="412"/>
      <c r="I61" s="412"/>
      <c r="J61" s="413"/>
    </row>
  </sheetData>
  <sheetProtection algorithmName="SHA-512" hashValue="9jAKzPo7AJY/ue8YdQIGJkZU0tVYuRNvjJ3Ei5ZssfavagKxD+wB4JTfaT/o8dgIqIqj4xkrSV6LF65aDvUadg==" saltValue="5dp4zmm6uuJs8JHWDFQCIw==" spinCount="100000" sheet="1" objects="1" scenarios="1" selectLockedCells="1"/>
  <mergeCells count="89">
    <mergeCell ref="C35:D35"/>
    <mergeCell ref="C41:C44"/>
    <mergeCell ref="C45:C46"/>
    <mergeCell ref="D40:J40"/>
    <mergeCell ref="I43:J43"/>
    <mergeCell ref="I41:J42"/>
    <mergeCell ref="B5:J5"/>
    <mergeCell ref="B54:B55"/>
    <mergeCell ref="C54:J54"/>
    <mergeCell ref="C55:J55"/>
    <mergeCell ref="B27:B29"/>
    <mergeCell ref="D29:J29"/>
    <mergeCell ref="B30:B32"/>
    <mergeCell ref="D30:J30"/>
    <mergeCell ref="D32:J32"/>
    <mergeCell ref="E31:J31"/>
    <mergeCell ref="B38:B51"/>
    <mergeCell ref="E50:G50"/>
    <mergeCell ref="D38:J38"/>
    <mergeCell ref="E28:J28"/>
    <mergeCell ref="D27:J27"/>
    <mergeCell ref="D26:J26"/>
    <mergeCell ref="B16:J16"/>
    <mergeCell ref="B22:B26"/>
    <mergeCell ref="B18:C18"/>
    <mergeCell ref="H12:J12"/>
    <mergeCell ref="H13:J13"/>
    <mergeCell ref="D23:F23"/>
    <mergeCell ref="D24:F24"/>
    <mergeCell ref="D22:J22"/>
    <mergeCell ref="G23:J25"/>
    <mergeCell ref="G18:J18"/>
    <mergeCell ref="D25:F25"/>
    <mergeCell ref="B6:J6"/>
    <mergeCell ref="D19:J19"/>
    <mergeCell ref="D21:J21"/>
    <mergeCell ref="E8:J8"/>
    <mergeCell ref="D9:J9"/>
    <mergeCell ref="D10:J10"/>
    <mergeCell ref="B19:B21"/>
    <mergeCell ref="B8:B13"/>
    <mergeCell ref="B17:J17"/>
    <mergeCell ref="E20:J20"/>
    <mergeCell ref="B7:J7"/>
    <mergeCell ref="D11:F11"/>
    <mergeCell ref="H11:J11"/>
    <mergeCell ref="D18:F18"/>
    <mergeCell ref="C12:C13"/>
    <mergeCell ref="D12:F13"/>
    <mergeCell ref="H51:I51"/>
    <mergeCell ref="I49:J49"/>
    <mergeCell ref="E52:F52"/>
    <mergeCell ref="C50:C51"/>
    <mergeCell ref="E51:F51"/>
    <mergeCell ref="H50:I50"/>
    <mergeCell ref="B52:B53"/>
    <mergeCell ref="C52:D52"/>
    <mergeCell ref="C53:D53"/>
    <mergeCell ref="G52:J52"/>
    <mergeCell ref="G53:J53"/>
    <mergeCell ref="E53:F53"/>
    <mergeCell ref="D47:F47"/>
    <mergeCell ref="D48:F48"/>
    <mergeCell ref="E49:F49"/>
    <mergeCell ref="E41:F41"/>
    <mergeCell ref="E42:F42"/>
    <mergeCell ref="E44:J44"/>
    <mergeCell ref="E43:F43"/>
    <mergeCell ref="D41:D42"/>
    <mergeCell ref="H47:I47"/>
    <mergeCell ref="H48:J48"/>
    <mergeCell ref="D45:F46"/>
    <mergeCell ref="G45:G46"/>
    <mergeCell ref="B57:J57"/>
    <mergeCell ref="B58:J58"/>
    <mergeCell ref="B60:J60"/>
    <mergeCell ref="B61:J61"/>
    <mergeCell ref="B2:J2"/>
    <mergeCell ref="B3:J3"/>
    <mergeCell ref="G33:I33"/>
    <mergeCell ref="G34:I34"/>
    <mergeCell ref="C33:D33"/>
    <mergeCell ref="B37:C37"/>
    <mergeCell ref="B35:B36"/>
    <mergeCell ref="G35:J35"/>
    <mergeCell ref="E37:J37"/>
    <mergeCell ref="E35:F35"/>
    <mergeCell ref="D36:I36"/>
    <mergeCell ref="D39:J39"/>
  </mergeCells>
  <phoneticPr fontId="1"/>
  <dataValidations count="4">
    <dataValidation type="list" allowBlank="1" showInputMessage="1" showErrorMessage="1" sqref="H12:J12" xr:uid="{2A0A6686-E476-434A-AB22-8E673B753C9A}">
      <formula1>"午前,午後"</formula1>
    </dataValidation>
    <dataValidation type="list" allowBlank="1" showInputMessage="1" showErrorMessage="1" sqref="D43" xr:uid="{5C77972A-2E70-46D3-900C-D0784D19D7A4}">
      <formula1>"普通,高強度,軽量,舗装"</formula1>
    </dataValidation>
    <dataValidation type="list" allowBlank="1" showInputMessage="1" showErrorMessage="1" sqref="I43:J43" xr:uid="{0DC1C5A8-6050-40F8-AD66-3CC7A379E4D8}">
      <formula1>"N,H,BB"</formula1>
    </dataValidation>
    <dataValidation type="list" allowBlank="1" showInputMessage="1" showErrorMessage="1" sqref="G33:I33" xr:uid="{ADB63361-62EF-4EEB-ADF9-2B5B2DEE3712}">
      <formula1>"コアの圧縮強度試験(JIS A 1107)"</formula1>
    </dataValidation>
  </dataValidations>
  <hyperlinks>
    <hyperlink ref="B58" r:id="rId1" xr:uid="{47472084-A48A-41A8-9018-D6447A015262}"/>
    <hyperlink ref="B58:E58" r:id="rId2" display="ikn10@zennama.or.jp" xr:uid="{DF4E57CF-DCFA-4E25-8A96-CD1CB2709998}"/>
    <hyperlink ref="B3" r:id="rId3" xr:uid="{8B547842-245B-47FF-A118-37A7E9BAF2B6}"/>
    <hyperlink ref="B3:E3" r:id="rId4" display="ikn10@zennama.or.jp" xr:uid="{5DEC440D-DE2A-48BE-BEF0-97F6A9E87F30}"/>
  </hyperlinks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67" orientation="portrait" r:id="rId5"/>
  <drawing r:id="rId6"/>
  <legacyDrawing r:id="rId7"/>
  <picture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9" name="Check Box 4">
              <controlPr locked="0" defaultSize="0" autoFill="0" autoLine="0" autoPict="0">
                <anchor moveWithCells="1">
                  <from>
                    <xdr:col>2</xdr:col>
                    <xdr:colOff>104775</xdr:colOff>
                    <xdr:row>32</xdr:row>
                    <xdr:rowOff>9525</xdr:rowOff>
                  </from>
                  <to>
                    <xdr:col>2</xdr:col>
                    <xdr:colOff>400050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10" name="Check Box 5">
              <controlPr locked="0"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9525</xdr:rowOff>
                  </from>
                  <to>
                    <xdr:col>2</xdr:col>
                    <xdr:colOff>390525</xdr:colOff>
                    <xdr:row>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4" r:id="rId11" name="Check Box 6">
              <controlPr locked="0" defaultSize="0" autoFill="0" autoLine="0" autoPict="0">
                <anchor moveWithCells="1">
                  <from>
                    <xdr:col>3</xdr:col>
                    <xdr:colOff>66675</xdr:colOff>
                    <xdr:row>33</xdr:row>
                    <xdr:rowOff>19050</xdr:rowOff>
                  </from>
                  <to>
                    <xdr:col>3</xdr:col>
                    <xdr:colOff>361950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5" r:id="rId12" name="Check Box 7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34</xdr:row>
                    <xdr:rowOff>9525</xdr:rowOff>
                  </from>
                  <to>
                    <xdr:col>4</xdr:col>
                    <xdr:colOff>371475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13" name="Check Box 8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32</xdr:row>
                    <xdr:rowOff>28575</xdr:rowOff>
                  </from>
                  <to>
                    <xdr:col>4</xdr:col>
                    <xdr:colOff>381000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5" r:id="rId14" name="Check Box 17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33</xdr:row>
                    <xdr:rowOff>28575</xdr:rowOff>
                  </from>
                  <to>
                    <xdr:col>4</xdr:col>
                    <xdr:colOff>371475</xdr:colOff>
                    <xdr:row>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8" r:id="rId15" name="Check Box 20">
              <controlPr locked="0" defaultSize="0" autoFill="0" autoLine="0" autoPict="0">
                <anchor moveWithCells="1">
                  <from>
                    <xdr:col>2</xdr:col>
                    <xdr:colOff>85725</xdr:colOff>
                    <xdr:row>35</xdr:row>
                    <xdr:rowOff>9525</xdr:rowOff>
                  </from>
                  <to>
                    <xdr:col>2</xdr:col>
                    <xdr:colOff>381000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8" r:id="rId16" name="Check Box 3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28575</xdr:rowOff>
                  </from>
                  <to>
                    <xdr:col>6</xdr:col>
                    <xdr:colOff>371475</xdr:colOff>
                    <xdr:row>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9" r:id="rId17" name="Check Box 31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46</xdr:row>
                    <xdr:rowOff>0</xdr:rowOff>
                  </from>
                  <to>
                    <xdr:col>3</xdr:col>
                    <xdr:colOff>371475</xdr:colOff>
                    <xdr:row>46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2" r:id="rId18" name="Check Box 34">
              <controlPr locked="0" defaultSize="0" autoFill="0" autoLine="0" autoPict="0">
                <anchor moveWithCells="1">
                  <from>
                    <xdr:col>3</xdr:col>
                    <xdr:colOff>76200</xdr:colOff>
                    <xdr:row>49</xdr:row>
                    <xdr:rowOff>19050</xdr:rowOff>
                  </from>
                  <to>
                    <xdr:col>3</xdr:col>
                    <xdr:colOff>371475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3" r:id="rId19" name="Check Box 35">
              <controlPr locked="0" defaultSize="0" autoFill="0" autoLine="0" autoPict="0">
                <anchor moveWithCells="1">
                  <from>
                    <xdr:col>4</xdr:col>
                    <xdr:colOff>66675</xdr:colOff>
                    <xdr:row>49</xdr:row>
                    <xdr:rowOff>19050</xdr:rowOff>
                  </from>
                  <to>
                    <xdr:col>4</xdr:col>
                    <xdr:colOff>361950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6" r:id="rId20" name="Check Box 38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50</xdr:row>
                    <xdr:rowOff>19050</xdr:rowOff>
                  </from>
                  <to>
                    <xdr:col>4</xdr:col>
                    <xdr:colOff>371475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7" r:id="rId21" name="Check Box 39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50</xdr:row>
                    <xdr:rowOff>19050</xdr:rowOff>
                  </from>
                  <to>
                    <xdr:col>6</xdr:col>
                    <xdr:colOff>342900</xdr:colOff>
                    <xdr:row>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6" r:id="rId22" name="Check Box 48">
              <controlPr locked="0" defaultSize="0" autoFill="0" autoLine="0" autoPict="0">
                <anchor moveWithCells="1">
                  <from>
                    <xdr:col>3</xdr:col>
                    <xdr:colOff>85725</xdr:colOff>
                    <xdr:row>48</xdr:row>
                    <xdr:rowOff>28575</xdr:rowOff>
                  </from>
                  <to>
                    <xdr:col>3</xdr:col>
                    <xdr:colOff>381000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8" r:id="rId23" name="Check Box 50">
              <controlPr locked="0" defaultSize="0" autoFill="0" autoLine="0" autoPict="0">
                <anchor moveWithCells="1">
                  <from>
                    <xdr:col>3</xdr:col>
                    <xdr:colOff>571500</xdr:colOff>
                    <xdr:row>48</xdr:row>
                    <xdr:rowOff>28575</xdr:rowOff>
                  </from>
                  <to>
                    <xdr:col>3</xdr:col>
                    <xdr:colOff>866775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7" r:id="rId24" name="Check Box 79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51</xdr:row>
                    <xdr:rowOff>19050</xdr:rowOff>
                  </from>
                  <to>
                    <xdr:col>4</xdr:col>
                    <xdr:colOff>371475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8" r:id="rId25" name="Check Box 80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51</xdr:row>
                    <xdr:rowOff>19050</xdr:rowOff>
                  </from>
                  <to>
                    <xdr:col>6</xdr:col>
                    <xdr:colOff>342900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09" r:id="rId26" name="Check Box 81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52</xdr:row>
                    <xdr:rowOff>19050</xdr:rowOff>
                  </from>
                  <to>
                    <xdr:col>4</xdr:col>
                    <xdr:colOff>371475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10" r:id="rId27" name="Check Box 82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52</xdr:row>
                    <xdr:rowOff>9525</xdr:rowOff>
                  </from>
                  <to>
                    <xdr:col>6</xdr:col>
                    <xdr:colOff>342900</xdr:colOff>
                    <xdr:row>52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7" r:id="rId28" name="Check Box 109">
              <controlPr locked="0" defaultSize="0" autoFill="0" autoLine="0" autoPict="0">
                <anchor moveWithCells="1">
                  <from>
                    <xdr:col>6</xdr:col>
                    <xdr:colOff>85725</xdr:colOff>
                    <xdr:row>48</xdr:row>
                    <xdr:rowOff>28575</xdr:rowOff>
                  </from>
                  <to>
                    <xdr:col>6</xdr:col>
                    <xdr:colOff>381000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8" r:id="rId29" name="Check Box 110">
              <controlPr locked="0" defaultSize="0" autoFill="0" autoLine="0" autoPict="0">
                <anchor moveWithCells="1">
                  <from>
                    <xdr:col>6</xdr:col>
                    <xdr:colOff>571500</xdr:colOff>
                    <xdr:row>48</xdr:row>
                    <xdr:rowOff>28575</xdr:rowOff>
                  </from>
                  <to>
                    <xdr:col>6</xdr:col>
                    <xdr:colOff>866775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9" r:id="rId30" name="Check Box 111">
              <controlPr locked="0" defaultSize="0" autoFill="0" autoLine="0" autoPict="0">
                <anchor moveWithCells="1">
                  <from>
                    <xdr:col>8</xdr:col>
                    <xdr:colOff>0</xdr:colOff>
                    <xdr:row>48</xdr:row>
                    <xdr:rowOff>19050</xdr:rowOff>
                  </from>
                  <to>
                    <xdr:col>8</xdr:col>
                    <xdr:colOff>295275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0" r:id="rId31" name="Check Box 112">
              <controlPr locked="0" defaultSize="0" autoFill="0" autoLine="0" autoPict="0">
                <anchor moveWithCells="1">
                  <from>
                    <xdr:col>8</xdr:col>
                    <xdr:colOff>390525</xdr:colOff>
                    <xdr:row>48</xdr:row>
                    <xdr:rowOff>19050</xdr:rowOff>
                  </from>
                  <to>
                    <xdr:col>8</xdr:col>
                    <xdr:colOff>685800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6" r:id="rId32" name="Check Box 138">
              <controlPr locked="0" defaultSize="0" autoFill="0" autoLine="0" autoPict="0">
                <anchor moveWithCells="1">
                  <from>
                    <xdr:col>6</xdr:col>
                    <xdr:colOff>142875</xdr:colOff>
                    <xdr:row>34</xdr:row>
                    <xdr:rowOff>9525</xdr:rowOff>
                  </from>
                  <to>
                    <xdr:col>6</xdr:col>
                    <xdr:colOff>438150</xdr:colOff>
                    <xdr:row>34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4" r:id="rId33" name="Check Box 236">
              <controlPr locked="0" defaultSize="0" autoFill="0" autoLine="0" autoPict="0">
                <anchor moveWithCells="1">
                  <from>
                    <xdr:col>8</xdr:col>
                    <xdr:colOff>819150</xdr:colOff>
                    <xdr:row>48</xdr:row>
                    <xdr:rowOff>19050</xdr:rowOff>
                  </from>
                  <to>
                    <xdr:col>8</xdr:col>
                    <xdr:colOff>1114425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5" r:id="rId34" name="Check Box 237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43</xdr:row>
                    <xdr:rowOff>257175</xdr:rowOff>
                  </from>
                  <to>
                    <xdr:col>7</xdr:col>
                    <xdr:colOff>371475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6" r:id="rId35" name="Check Box 238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44</xdr:row>
                    <xdr:rowOff>161925</xdr:rowOff>
                  </from>
                  <to>
                    <xdr:col>7</xdr:col>
                    <xdr:colOff>371475</xdr:colOff>
                    <xdr:row>46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9418A-A429-46FF-BE99-82435F241D1A}">
  <sheetPr codeName="Sheet6"/>
  <dimension ref="B1:O53"/>
  <sheetViews>
    <sheetView showGridLines="0" view="pageBreakPreview" zoomScaleNormal="100" zoomScaleSheetLayoutView="100" workbookViewId="0">
      <selection activeCell="B2" sqref="B2:N2"/>
    </sheetView>
  </sheetViews>
  <sheetFormatPr defaultRowHeight="18.75" x14ac:dyDescent="0.4"/>
  <cols>
    <col min="2" max="3" width="9" style="121"/>
    <col min="4" max="7" width="7.5" style="121" customWidth="1"/>
    <col min="8" max="8" width="10.875" style="121" customWidth="1"/>
    <col min="9" max="9" width="2.375" style="121" bestFit="1" customWidth="1"/>
    <col min="10" max="13" width="7.5" style="121" customWidth="1"/>
    <col min="14" max="14" width="2.75" style="121" customWidth="1"/>
    <col min="15" max="15" width="9" style="121"/>
  </cols>
  <sheetData>
    <row r="1" spans="2:15" s="2" customFormat="1" ht="12" x14ac:dyDescent="0.4"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</row>
    <row r="2" spans="2:15" s="2" customFormat="1" ht="24" customHeight="1" x14ac:dyDescent="0.4">
      <c r="B2" s="576" t="s">
        <v>261</v>
      </c>
      <c r="C2" s="576"/>
      <c r="D2" s="576"/>
      <c r="E2" s="576"/>
      <c r="F2" s="576"/>
      <c r="G2" s="576"/>
      <c r="H2" s="576"/>
      <c r="I2" s="576"/>
      <c r="J2" s="576"/>
      <c r="K2" s="576"/>
      <c r="L2" s="576"/>
      <c r="M2" s="576"/>
      <c r="N2" s="576"/>
      <c r="O2" s="117"/>
    </row>
    <row r="3" spans="2:15" s="2" customFormat="1" ht="12" x14ac:dyDescent="0.4"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</row>
    <row r="4" spans="2:15" s="2" customFormat="1" ht="12" x14ac:dyDescent="0.4">
      <c r="B4" s="500"/>
      <c r="C4" s="500"/>
      <c r="D4" s="117"/>
      <c r="E4" s="117"/>
      <c r="F4" s="117"/>
      <c r="G4" s="117"/>
      <c r="H4" s="117"/>
      <c r="I4" s="117"/>
      <c r="J4" s="117"/>
      <c r="K4" s="119" t="s">
        <v>163</v>
      </c>
      <c r="L4" s="501" t="str">
        <f>IF('依頼書（ここに入力して下さい）'!D18="","　　　年 　月 　日",'依頼書（ここに入力して下さい）'!D18)</f>
        <v>　　　年 　月 　日</v>
      </c>
      <c r="M4" s="501"/>
      <c r="N4" s="501"/>
      <c r="O4" s="117"/>
    </row>
    <row r="5" spans="2:15" s="2" customFormat="1" ht="12" x14ac:dyDescent="0.4">
      <c r="B5" s="118"/>
      <c r="C5" s="118"/>
      <c r="D5" s="117"/>
      <c r="E5" s="117"/>
      <c r="F5" s="117"/>
      <c r="G5" s="117"/>
      <c r="H5" s="117"/>
      <c r="I5" s="117"/>
      <c r="J5" s="117"/>
      <c r="K5" s="119"/>
      <c r="L5" s="120"/>
      <c r="M5" s="120"/>
      <c r="N5" s="120"/>
      <c r="O5" s="117"/>
    </row>
    <row r="6" spans="2:15" s="2" customFormat="1" ht="12" x14ac:dyDescent="0.4">
      <c r="B6" s="118"/>
      <c r="C6" s="118"/>
      <c r="D6" s="117"/>
      <c r="E6" s="117"/>
      <c r="F6" s="117"/>
      <c r="G6" s="117"/>
      <c r="H6" s="117"/>
      <c r="I6" s="117"/>
      <c r="J6" s="117"/>
      <c r="K6" s="119"/>
      <c r="L6" s="120"/>
      <c r="M6" s="120"/>
      <c r="N6" s="120"/>
      <c r="O6" s="117"/>
    </row>
    <row r="7" spans="2:15" s="2" customFormat="1" ht="12" x14ac:dyDescent="0.4">
      <c r="B7" s="118"/>
      <c r="C7" s="118"/>
      <c r="D7" s="117"/>
      <c r="E7" s="117"/>
      <c r="F7" s="117"/>
      <c r="G7" s="117"/>
      <c r="H7" s="117"/>
      <c r="I7" s="117"/>
      <c r="J7" s="117"/>
      <c r="K7" s="119"/>
      <c r="L7" s="120"/>
      <c r="M7" s="120"/>
      <c r="N7" s="120"/>
      <c r="O7" s="117"/>
    </row>
    <row r="8" spans="2:15" ht="18" customHeight="1" x14ac:dyDescent="0.4"/>
    <row r="9" spans="2:15" ht="26.25" customHeight="1" x14ac:dyDescent="0.4"/>
    <row r="10" spans="2:15" x14ac:dyDescent="0.4">
      <c r="B10" s="502" t="s">
        <v>269</v>
      </c>
      <c r="C10" s="502"/>
      <c r="D10" s="502"/>
      <c r="E10" s="502"/>
      <c r="F10" s="502"/>
      <c r="G10" s="502"/>
      <c r="H10" s="502"/>
      <c r="I10" s="502"/>
      <c r="J10" s="502"/>
      <c r="K10" s="502"/>
      <c r="L10" s="502"/>
      <c r="M10" s="502"/>
      <c r="N10" s="502"/>
    </row>
    <row r="11" spans="2:15" ht="7.5" customHeight="1" x14ac:dyDescent="0.4">
      <c r="B11" s="503"/>
      <c r="C11" s="503"/>
      <c r="D11" s="503"/>
      <c r="E11" s="503"/>
      <c r="F11" s="503"/>
      <c r="G11" s="503"/>
      <c r="H11" s="503"/>
      <c r="I11" s="503"/>
      <c r="J11" s="503"/>
      <c r="K11" s="503"/>
      <c r="L11" s="503"/>
      <c r="M11" s="503"/>
      <c r="N11" s="503"/>
    </row>
    <row r="12" spans="2:15" ht="18.75" customHeight="1" x14ac:dyDescent="0.4">
      <c r="B12" s="504" t="s">
        <v>58</v>
      </c>
      <c r="C12" s="122" t="s">
        <v>55</v>
      </c>
      <c r="D12" s="505" t="str">
        <f>IF('依頼書（ここに入力して下さい）'!D19="","",'依頼書（ここに入力して下さい）'!D19)</f>
        <v/>
      </c>
      <c r="E12" s="505"/>
      <c r="F12" s="505"/>
      <c r="G12" s="505"/>
      <c r="H12" s="505"/>
      <c r="I12" s="505"/>
      <c r="J12" s="505"/>
      <c r="K12" s="505"/>
      <c r="L12" s="505"/>
      <c r="M12" s="505"/>
      <c r="N12" s="505"/>
    </row>
    <row r="13" spans="2:15" ht="18.75" customHeight="1" x14ac:dyDescent="0.4">
      <c r="B13" s="504"/>
      <c r="C13" s="122" t="s">
        <v>56</v>
      </c>
      <c r="D13" s="506" t="str">
        <f>IF('依頼書（ここに入力して下さい）'!D20="","",'依頼書（ここに入力して下さい）'!D20)</f>
        <v/>
      </c>
      <c r="E13" s="507"/>
      <c r="F13" s="496" t="str">
        <f>IF('依頼書（ここに入力して下さい）'!D21="","",'依頼書（ここに入力して下さい）'!D21)</f>
        <v/>
      </c>
      <c r="G13" s="496"/>
      <c r="H13" s="496"/>
      <c r="I13" s="496"/>
      <c r="J13" s="496"/>
      <c r="K13" s="496"/>
      <c r="L13" s="496"/>
      <c r="M13" s="496"/>
      <c r="N13" s="497"/>
    </row>
    <row r="14" spans="2:15" ht="18.75" customHeight="1" x14ac:dyDescent="0.4">
      <c r="B14" s="504"/>
      <c r="C14" s="508" t="s">
        <v>53</v>
      </c>
      <c r="D14" s="510" t="s">
        <v>213</v>
      </c>
      <c r="E14" s="511"/>
      <c r="F14" s="496" t="str">
        <f>IF('依頼書（ここに入力して下さい）'!D23="","",'依頼書（ここに入力して下さい）'!D23)</f>
        <v/>
      </c>
      <c r="G14" s="497"/>
      <c r="H14" s="498" t="s">
        <v>24</v>
      </c>
      <c r="I14" s="499"/>
      <c r="J14" s="496" t="str">
        <f>IF('依頼書（ここに入力して下さい）'!D22="","",'依頼書（ここに入力して下さい）'!D22)</f>
        <v/>
      </c>
      <c r="K14" s="496"/>
      <c r="L14" s="496"/>
      <c r="M14" s="496"/>
      <c r="N14" s="497"/>
    </row>
    <row r="15" spans="2:15" ht="18.75" customHeight="1" x14ac:dyDescent="0.4">
      <c r="B15" s="504"/>
      <c r="C15" s="509"/>
      <c r="D15" s="123" t="s">
        <v>111</v>
      </c>
      <c r="E15" s="496" t="str">
        <f>IF('依頼書（ここに入力して下さい）'!D24="","",'依頼書（ここに入力して下さい）'!D24)</f>
        <v/>
      </c>
      <c r="F15" s="496"/>
      <c r="G15" s="124" t="s">
        <v>5</v>
      </c>
      <c r="H15" s="496" t="str">
        <f>IF('依頼書（ここに入力して下さい）'!D25="","",'依頼書（ここに入力して下さい）'!D25)</f>
        <v/>
      </c>
      <c r="I15" s="496"/>
      <c r="J15" s="124" t="s">
        <v>165</v>
      </c>
      <c r="K15" s="496" t="str">
        <f>IF('依頼書（ここに入力して下さい）'!D26="","",'依頼書（ここに入力して下さい）'!D26)</f>
        <v/>
      </c>
      <c r="L15" s="496"/>
      <c r="M15" s="496"/>
      <c r="N15" s="497"/>
    </row>
    <row r="16" spans="2:15" ht="18.75" customHeight="1" x14ac:dyDescent="0.4">
      <c r="B16" s="508" t="s">
        <v>59</v>
      </c>
      <c r="C16" s="122" t="s">
        <v>57</v>
      </c>
      <c r="D16" s="513" t="str">
        <f>IF('依頼書（ここに入力して下さい）'!D27="","",'依頼書（ここに入力して下さい）'!D27)</f>
        <v/>
      </c>
      <c r="E16" s="513"/>
      <c r="F16" s="513"/>
      <c r="G16" s="513"/>
      <c r="H16" s="513"/>
      <c r="I16" s="513"/>
      <c r="J16" s="513"/>
      <c r="K16" s="513"/>
      <c r="L16" s="513"/>
      <c r="M16" s="513"/>
      <c r="N16" s="513"/>
    </row>
    <row r="17" spans="2:14" ht="18.75" customHeight="1" x14ac:dyDescent="0.4">
      <c r="B17" s="512"/>
      <c r="C17" s="122" t="s">
        <v>56</v>
      </c>
      <c r="D17" s="506" t="str">
        <f>IF('依頼書（ここに入力して下さい）'!D28="","",'依頼書（ここに入力して下さい）'!D28)</f>
        <v/>
      </c>
      <c r="E17" s="507"/>
      <c r="F17" s="496" t="str">
        <f>IF('依頼書（ここに入力して下さい）'!D29="","",'依頼書（ここに入力して下さい）'!D29)</f>
        <v/>
      </c>
      <c r="G17" s="496"/>
      <c r="H17" s="496"/>
      <c r="I17" s="496"/>
      <c r="J17" s="496"/>
      <c r="K17" s="496"/>
      <c r="L17" s="496"/>
      <c r="M17" s="496"/>
      <c r="N17" s="497"/>
    </row>
    <row r="18" spans="2:14" ht="18.75" customHeight="1" x14ac:dyDescent="0.4">
      <c r="B18" s="509"/>
      <c r="C18" s="122" t="s">
        <v>25</v>
      </c>
      <c r="D18" s="125" t="str">
        <f>IF('依頼書（ここに入力して下さい）'!D37="","",'依頼書（ここに入力して下さい）'!D37)</f>
        <v/>
      </c>
      <c r="E18" s="496" t="s">
        <v>116</v>
      </c>
      <c r="F18" s="496"/>
      <c r="G18" s="496"/>
      <c r="H18" s="496"/>
      <c r="I18" s="496"/>
      <c r="J18" s="496"/>
      <c r="K18" s="496"/>
      <c r="L18" s="496"/>
      <c r="M18" s="496"/>
      <c r="N18" s="497"/>
    </row>
    <row r="19" spans="2:14" ht="18.75" customHeight="1" x14ac:dyDescent="0.4">
      <c r="B19" s="508" t="s">
        <v>60</v>
      </c>
      <c r="C19" s="122" t="s">
        <v>54</v>
      </c>
      <c r="D19" s="513" t="str">
        <f>IF('依頼書（ここに入力して下さい）'!D30="","",'依頼書（ここに入力して下さい）'!D30)</f>
        <v/>
      </c>
      <c r="E19" s="513"/>
      <c r="F19" s="513"/>
      <c r="G19" s="513"/>
      <c r="H19" s="513"/>
      <c r="I19" s="513"/>
      <c r="J19" s="513"/>
      <c r="K19" s="513"/>
      <c r="L19" s="513"/>
      <c r="M19" s="513"/>
      <c r="N19" s="513"/>
    </row>
    <row r="20" spans="2:14" ht="18.75" customHeight="1" x14ac:dyDescent="0.4">
      <c r="B20" s="509"/>
      <c r="C20" s="122" t="s">
        <v>52</v>
      </c>
      <c r="D20" s="506" t="str">
        <f>IF('依頼書（ここに入力して下さい）'!D31="","",'依頼書（ここに入力して下さい）'!D31)</f>
        <v/>
      </c>
      <c r="E20" s="507"/>
      <c r="F20" s="496" t="str">
        <f>IF('依頼書（ここに入力して下さい）'!D32="","",'依頼書（ここに入力して下さい）'!D32)</f>
        <v/>
      </c>
      <c r="G20" s="496"/>
      <c r="H20" s="496"/>
      <c r="I20" s="496"/>
      <c r="J20" s="496"/>
      <c r="K20" s="496"/>
      <c r="L20" s="496"/>
      <c r="M20" s="496"/>
      <c r="N20" s="497"/>
    </row>
    <row r="21" spans="2:14" ht="18.75" customHeight="1" x14ac:dyDescent="0.4">
      <c r="B21" s="122" t="s">
        <v>26</v>
      </c>
      <c r="C21" s="359" t="s">
        <v>173</v>
      </c>
      <c r="D21" s="360"/>
      <c r="E21" s="360"/>
      <c r="F21" s="360"/>
      <c r="G21" s="360"/>
      <c r="H21" s="29" t="s">
        <v>167</v>
      </c>
      <c r="I21" s="30" t="s">
        <v>166</v>
      </c>
      <c r="J21" s="514" t="str">
        <f>IF('依頼書（ここに入力して下さい）'!G33="","",'依頼書（ここに入力して下さい）'!G33)</f>
        <v/>
      </c>
      <c r="K21" s="514"/>
      <c r="L21" s="514"/>
      <c r="M21" s="514"/>
      <c r="N21" s="126" t="s">
        <v>139</v>
      </c>
    </row>
    <row r="22" spans="2:14" x14ac:dyDescent="0.4">
      <c r="B22" s="122" t="s">
        <v>27</v>
      </c>
      <c r="C22" s="515" t="s">
        <v>135</v>
      </c>
      <c r="D22" s="496"/>
      <c r="E22" s="496"/>
      <c r="F22" s="496" t="s">
        <v>208</v>
      </c>
      <c r="G22" s="496"/>
      <c r="H22" s="29" t="s">
        <v>167</v>
      </c>
      <c r="I22" s="30" t="s">
        <v>166</v>
      </c>
      <c r="J22" s="514" t="str">
        <f>IF('依頼書（ここに入力して下さい）'!G34="","",'依頼書（ここに入力して下さい）'!G34)</f>
        <v/>
      </c>
      <c r="K22" s="514"/>
      <c r="L22" s="514"/>
      <c r="M22" s="514"/>
      <c r="N22" s="126" t="s">
        <v>139</v>
      </c>
    </row>
    <row r="23" spans="2:14" ht="15" customHeight="1" x14ac:dyDescent="0.4">
      <c r="B23" s="504" t="s">
        <v>28</v>
      </c>
      <c r="C23" s="516" t="s">
        <v>175</v>
      </c>
      <c r="D23" s="517"/>
      <c r="E23" s="517"/>
      <c r="F23" s="517"/>
      <c r="G23" s="517"/>
      <c r="H23" s="404" t="s">
        <v>172</v>
      </c>
      <c r="I23" s="404"/>
      <c r="J23" s="404" t="s">
        <v>138</v>
      </c>
      <c r="K23" s="404"/>
      <c r="L23" s="404"/>
      <c r="M23" s="404"/>
      <c r="N23" s="518"/>
    </row>
    <row r="24" spans="2:14" ht="15" customHeight="1" x14ac:dyDescent="0.4">
      <c r="B24" s="504"/>
      <c r="C24" s="519" t="s">
        <v>195</v>
      </c>
      <c r="D24" s="520"/>
      <c r="E24" s="533" t="str">
        <f>IF('依頼書（ここに入力して下さい）'!D36="","",'依頼書（ここに入力して下さい）'!D36)</f>
        <v/>
      </c>
      <c r="F24" s="533"/>
      <c r="G24" s="533"/>
      <c r="H24" s="533"/>
      <c r="I24" s="533"/>
      <c r="J24" s="533"/>
      <c r="K24" s="533"/>
      <c r="L24" s="533"/>
      <c r="M24" s="533"/>
      <c r="N24" s="127" t="s">
        <v>139</v>
      </c>
    </row>
    <row r="25" spans="2:14" x14ac:dyDescent="0.4">
      <c r="B25" s="508" t="s">
        <v>61</v>
      </c>
      <c r="C25" s="534" t="s">
        <v>30</v>
      </c>
      <c r="D25" s="534"/>
      <c r="E25" s="535" t="str">
        <f>IF('依頼書（ここに入力して下さい）'!D38="","",'依頼書（ここに入力して下さい）'!D38)</f>
        <v/>
      </c>
      <c r="F25" s="535"/>
      <c r="G25" s="535"/>
      <c r="H25" s="535"/>
      <c r="I25" s="535"/>
      <c r="J25" s="535"/>
      <c r="K25" s="535"/>
      <c r="L25" s="535"/>
      <c r="M25" s="535"/>
      <c r="N25" s="535"/>
    </row>
    <row r="26" spans="2:14" x14ac:dyDescent="0.4">
      <c r="B26" s="512"/>
      <c r="C26" s="534" t="s">
        <v>31</v>
      </c>
      <c r="D26" s="534"/>
      <c r="E26" s="535" t="str">
        <f>IF('依頼書（ここに入力して下さい）'!D39="","",'依頼書（ここに入力して下さい）'!D39)</f>
        <v/>
      </c>
      <c r="F26" s="535"/>
      <c r="G26" s="535"/>
      <c r="H26" s="535"/>
      <c r="I26" s="535"/>
      <c r="J26" s="535"/>
      <c r="K26" s="535"/>
      <c r="L26" s="535"/>
      <c r="M26" s="535"/>
      <c r="N26" s="535"/>
    </row>
    <row r="27" spans="2:14" x14ac:dyDescent="0.4">
      <c r="B27" s="512"/>
      <c r="C27" s="534" t="s">
        <v>62</v>
      </c>
      <c r="D27" s="534"/>
      <c r="E27" s="535" t="str">
        <f>IF('依頼書（ここに入力して下さい）'!D40="","",'依頼書（ここに入力して下さい）'!D40)</f>
        <v/>
      </c>
      <c r="F27" s="535"/>
      <c r="G27" s="535"/>
      <c r="H27" s="535"/>
      <c r="I27" s="535"/>
      <c r="J27" s="535"/>
      <c r="K27" s="535"/>
      <c r="L27" s="535"/>
      <c r="M27" s="535"/>
      <c r="N27" s="535"/>
    </row>
    <row r="28" spans="2:14" ht="24.75" customHeight="1" x14ac:dyDescent="0.4">
      <c r="B28" s="512"/>
      <c r="C28" s="508" t="s">
        <v>32</v>
      </c>
      <c r="D28" s="526" t="s">
        <v>63</v>
      </c>
      <c r="E28" s="528"/>
      <c r="F28" s="521" t="s">
        <v>33</v>
      </c>
      <c r="G28" s="522"/>
      <c r="H28" s="525" t="s">
        <v>65</v>
      </c>
      <c r="I28" s="525"/>
      <c r="J28" s="508" t="s">
        <v>67</v>
      </c>
      <c r="K28" s="508"/>
      <c r="L28" s="526" t="s">
        <v>68</v>
      </c>
      <c r="M28" s="527"/>
      <c r="N28" s="528"/>
    </row>
    <row r="29" spans="2:14" ht="15" customHeight="1" x14ac:dyDescent="0.4">
      <c r="B29" s="512"/>
      <c r="C29" s="512"/>
      <c r="D29" s="529"/>
      <c r="E29" s="531"/>
      <c r="F29" s="523"/>
      <c r="G29" s="524"/>
      <c r="H29" s="532" t="s">
        <v>64</v>
      </c>
      <c r="I29" s="532"/>
      <c r="J29" s="509" t="s">
        <v>66</v>
      </c>
      <c r="K29" s="509"/>
      <c r="L29" s="529"/>
      <c r="M29" s="530"/>
      <c r="N29" s="531"/>
    </row>
    <row r="30" spans="2:14" x14ac:dyDescent="0.4">
      <c r="B30" s="512"/>
      <c r="C30" s="512"/>
      <c r="D30" s="504" t="str">
        <f>IF('依頼書（ここに入力して下さい）'!D43="","",'依頼書（ここに入力して下さい）'!D43)</f>
        <v>普通</v>
      </c>
      <c r="E30" s="504"/>
      <c r="F30" s="558" t="str">
        <f>IF('依頼書（ここに入力して下さい）'!E43="","",'依頼書（ここに入力して下さい）'!E43)</f>
        <v/>
      </c>
      <c r="G30" s="558"/>
      <c r="H30" s="558" t="str">
        <f>IF('依頼書（ここに入力して下さい）'!G43="","",'依頼書（ここに入力して下さい）'!G43)</f>
        <v/>
      </c>
      <c r="I30" s="558"/>
      <c r="J30" s="558" t="str">
        <f>IF('依頼書（ここに入力して下さい）'!H43="","",'依頼書（ここに入力して下さい）'!H43)</f>
        <v/>
      </c>
      <c r="K30" s="558"/>
      <c r="L30" s="559" t="str">
        <f>IF('依頼書（ここに入力して下さい）'!I43="","",'依頼書（ここに入力して下さい）'!I43)</f>
        <v>N</v>
      </c>
      <c r="M30" s="560"/>
      <c r="N30" s="561"/>
    </row>
    <row r="31" spans="2:14" x14ac:dyDescent="0.4">
      <c r="B31" s="512"/>
      <c r="C31" s="509"/>
      <c r="D31" s="562" t="s">
        <v>215</v>
      </c>
      <c r="E31" s="563"/>
      <c r="F31" s="564" t="str">
        <f>IF('依頼書（ここに入力して下さい）'!E44="","",'依頼書（ここに入力して下さい）'!E44)</f>
        <v/>
      </c>
      <c r="G31" s="565"/>
      <c r="H31" s="565"/>
      <c r="I31" s="565"/>
      <c r="J31" s="565"/>
      <c r="K31" s="565"/>
      <c r="L31" s="565"/>
      <c r="M31" s="565"/>
      <c r="N31" s="566"/>
    </row>
    <row r="32" spans="2:14" ht="15" customHeight="1" x14ac:dyDescent="0.4">
      <c r="B32" s="512"/>
      <c r="C32" s="539" t="s">
        <v>34</v>
      </c>
      <c r="D32" s="540"/>
      <c r="E32" s="541"/>
      <c r="F32" s="545" t="str">
        <f>IF('依頼書（ここに入力して下さい）'!D45="","　　  　 年　  　 月　 　　日",'依頼書（ここに入力して下さい）'!D45)</f>
        <v>　　  　 年　  　 月　 　　日</v>
      </c>
      <c r="G32" s="546"/>
      <c r="H32" s="547"/>
      <c r="I32" s="551" t="s">
        <v>247</v>
      </c>
      <c r="J32" s="552"/>
      <c r="K32" s="555" t="s">
        <v>241</v>
      </c>
      <c r="L32" s="556"/>
      <c r="M32" s="128" t="str">
        <f>IF('依頼書（ここに入力して下さい）'!I45="","",'依頼書（ここに入力して下さい）'!I45)</f>
        <v/>
      </c>
      <c r="N32" s="129" t="s">
        <v>4</v>
      </c>
    </row>
    <row r="33" spans="2:14" ht="15" customHeight="1" x14ac:dyDescent="0.4">
      <c r="B33" s="512"/>
      <c r="C33" s="542"/>
      <c r="D33" s="543"/>
      <c r="E33" s="544"/>
      <c r="F33" s="548"/>
      <c r="G33" s="549"/>
      <c r="H33" s="550"/>
      <c r="I33" s="553"/>
      <c r="J33" s="554"/>
      <c r="K33" s="555" t="s">
        <v>243</v>
      </c>
      <c r="L33" s="556"/>
      <c r="M33" s="128" t="str">
        <f>IF('依頼書（ここに入力して下さい）'!I46="","",'依頼書（ここに入力して下さい）'!I46)</f>
        <v/>
      </c>
      <c r="N33" s="129" t="s">
        <v>4</v>
      </c>
    </row>
    <row r="34" spans="2:14" ht="18.75" customHeight="1" x14ac:dyDescent="0.4">
      <c r="B34" s="512"/>
      <c r="C34" s="534" t="s">
        <v>35</v>
      </c>
      <c r="D34" s="534"/>
      <c r="E34" s="534"/>
      <c r="F34" s="515" t="s">
        <v>217</v>
      </c>
      <c r="G34" s="496"/>
      <c r="H34" s="496"/>
      <c r="I34" s="496"/>
      <c r="J34" s="496"/>
      <c r="K34" s="557" t="str">
        <f>IF('依頼書（ここに入力して下さい）'!H47="","",'依頼書（ここに入力して下さい）'!H47)</f>
        <v/>
      </c>
      <c r="L34" s="557"/>
      <c r="M34" s="557"/>
      <c r="N34" s="126" t="s">
        <v>139</v>
      </c>
    </row>
    <row r="35" spans="2:14" x14ac:dyDescent="0.4">
      <c r="B35" s="512"/>
      <c r="C35" s="534" t="s">
        <v>36</v>
      </c>
      <c r="D35" s="534"/>
      <c r="E35" s="534"/>
      <c r="F35" s="535" t="str">
        <f>IF('依頼書（ここに入力して下さい）'!H48="","",'依頼書（ここに入力して下さい）'!H48)</f>
        <v/>
      </c>
      <c r="G35" s="535"/>
      <c r="H35" s="535"/>
      <c r="I35" s="535"/>
      <c r="J35" s="535"/>
      <c r="K35" s="535"/>
      <c r="L35" s="535"/>
      <c r="M35" s="535"/>
      <c r="N35" s="535"/>
    </row>
    <row r="36" spans="2:14" ht="18.75" customHeight="1" x14ac:dyDescent="0.4">
      <c r="B36" s="512"/>
      <c r="C36" s="534" t="s">
        <v>37</v>
      </c>
      <c r="D36" s="534"/>
      <c r="E36" s="534"/>
      <c r="F36" s="571" t="str">
        <f>IF('依頼書（ここに入力して下さい）'!D48="","　　  　 年　  　 月　 　　日",'依頼書（ここに入力して下さい）'!D48)</f>
        <v>　　  　 年　  　 月　 　　日</v>
      </c>
      <c r="G36" s="572"/>
      <c r="H36" s="572"/>
      <c r="I36" s="496" t="s">
        <v>209</v>
      </c>
      <c r="J36" s="496"/>
      <c r="K36" s="496"/>
      <c r="L36" s="496"/>
      <c r="M36" s="496"/>
      <c r="N36" s="497"/>
    </row>
    <row r="37" spans="2:14" ht="18.75" customHeight="1" x14ac:dyDescent="0.4">
      <c r="B37" s="512"/>
      <c r="C37" s="539" t="s">
        <v>38</v>
      </c>
      <c r="D37" s="540"/>
      <c r="E37" s="541"/>
      <c r="F37" s="516" t="s">
        <v>218</v>
      </c>
      <c r="G37" s="517"/>
      <c r="H37" s="517"/>
      <c r="I37" s="517"/>
      <c r="J37" s="536" t="str">
        <f>IF('依頼書（ここに入力して下さい）'!H50="","",'依頼書（ここに入力して下さい）'!H50)</f>
        <v/>
      </c>
      <c r="K37" s="536"/>
      <c r="L37" s="537" t="s">
        <v>260</v>
      </c>
      <c r="M37" s="537"/>
      <c r="N37" s="538"/>
    </row>
    <row r="38" spans="2:14" ht="15" customHeight="1" x14ac:dyDescent="0.4">
      <c r="B38" s="509"/>
      <c r="C38" s="542"/>
      <c r="D38" s="543"/>
      <c r="E38" s="544"/>
      <c r="F38" s="573" t="s">
        <v>207</v>
      </c>
      <c r="G38" s="574"/>
      <c r="H38" s="574"/>
      <c r="I38" s="574"/>
      <c r="J38" s="574"/>
      <c r="K38" s="574"/>
      <c r="L38" s="575" t="str">
        <f>IF('依頼書（ここに入力して下さい）'!H51="","",'依頼書（ここに入力して下さい）'!H51)</f>
        <v/>
      </c>
      <c r="M38" s="575"/>
      <c r="N38" s="127" t="s">
        <v>139</v>
      </c>
    </row>
    <row r="39" spans="2:14" ht="15" customHeight="1" x14ac:dyDescent="0.4">
      <c r="B39" s="504" t="s">
        <v>39</v>
      </c>
      <c r="C39" s="567" t="s">
        <v>211</v>
      </c>
      <c r="D39" s="567"/>
      <c r="E39" s="567"/>
      <c r="F39" s="567"/>
      <c r="G39" s="567"/>
      <c r="H39" s="567"/>
      <c r="I39" s="567"/>
      <c r="J39" s="567"/>
      <c r="K39" s="567"/>
      <c r="L39" s="567"/>
      <c r="M39" s="567"/>
      <c r="N39" s="567"/>
    </row>
    <row r="40" spans="2:14" ht="15" customHeight="1" x14ac:dyDescent="0.4">
      <c r="B40" s="504"/>
      <c r="C40" s="568" t="s">
        <v>210</v>
      </c>
      <c r="D40" s="568"/>
      <c r="E40" s="568"/>
      <c r="F40" s="568"/>
      <c r="G40" s="568"/>
      <c r="H40" s="568"/>
      <c r="I40" s="568"/>
      <c r="J40" s="568"/>
      <c r="K40" s="568"/>
      <c r="L40" s="568"/>
      <c r="M40" s="568"/>
      <c r="N40" s="568"/>
    </row>
    <row r="41" spans="2:14" x14ac:dyDescent="0.4">
      <c r="B41" s="504"/>
      <c r="C41" s="568" t="s">
        <v>212</v>
      </c>
      <c r="D41" s="568"/>
      <c r="E41" s="568"/>
      <c r="F41" s="568"/>
      <c r="G41" s="568"/>
      <c r="H41" s="568"/>
      <c r="I41" s="568"/>
      <c r="J41" s="568"/>
      <c r="K41" s="568"/>
      <c r="L41" s="568"/>
      <c r="M41" s="568"/>
      <c r="N41" s="568"/>
    </row>
    <row r="42" spans="2:14" ht="15" customHeight="1" x14ac:dyDescent="0.4">
      <c r="B42" s="504"/>
      <c r="C42" s="569" t="str">
        <f>IF('依頼書（ここに入力して下さい）'!C54="","",'依頼書（ここに入力して下さい）'!C54)</f>
        <v/>
      </c>
      <c r="D42" s="569"/>
      <c r="E42" s="569"/>
      <c r="F42" s="569"/>
      <c r="G42" s="569"/>
      <c r="H42" s="569"/>
      <c r="I42" s="569"/>
      <c r="J42" s="569"/>
      <c r="K42" s="569"/>
      <c r="L42" s="569"/>
      <c r="M42" s="569"/>
      <c r="N42" s="569"/>
    </row>
    <row r="43" spans="2:14" ht="15" customHeight="1" x14ac:dyDescent="0.4">
      <c r="B43" s="504"/>
      <c r="C43" s="570" t="str">
        <f>IF('依頼書（ここに入力して下さい）'!C55="","",'依頼書（ここに入力して下さい）'!C55)</f>
        <v/>
      </c>
      <c r="D43" s="570"/>
      <c r="E43" s="570"/>
      <c r="F43" s="570"/>
      <c r="G43" s="570"/>
      <c r="H43" s="570"/>
      <c r="I43" s="570"/>
      <c r="J43" s="570"/>
      <c r="K43" s="570"/>
      <c r="L43" s="570"/>
      <c r="M43" s="570"/>
      <c r="N43" s="570"/>
    </row>
    <row r="44" spans="2:14" ht="15" customHeight="1" x14ac:dyDescent="0.4">
      <c r="B44" s="584" t="s">
        <v>40</v>
      </c>
      <c r="C44" s="584"/>
      <c r="D44" s="584"/>
      <c r="E44" s="584"/>
      <c r="F44" s="584"/>
      <c r="G44" s="584"/>
      <c r="H44" s="584"/>
      <c r="I44" s="584"/>
      <c r="J44" s="584"/>
      <c r="K44" s="584"/>
      <c r="L44" s="584"/>
      <c r="M44" s="584"/>
      <c r="N44" s="584"/>
    </row>
    <row r="45" spans="2:14" ht="15" customHeight="1" x14ac:dyDescent="0.15">
      <c r="B45" s="585" t="s">
        <v>41</v>
      </c>
      <c r="C45" s="585"/>
      <c r="D45" s="585"/>
      <c r="E45" s="585"/>
      <c r="F45" s="585"/>
      <c r="G45" s="585"/>
      <c r="H45" s="585"/>
      <c r="I45" s="585"/>
      <c r="J45" s="585"/>
      <c r="K45" s="585"/>
      <c r="L45" s="585"/>
      <c r="M45" s="585"/>
      <c r="N45" s="585"/>
    </row>
    <row r="46" spans="2:14" ht="18.75" customHeight="1" x14ac:dyDescent="0.4">
      <c r="B46" s="504" t="s">
        <v>29</v>
      </c>
      <c r="C46" s="586" t="s">
        <v>42</v>
      </c>
      <c r="D46" s="587"/>
      <c r="E46" s="588"/>
      <c r="F46" s="578" t="s">
        <v>69</v>
      </c>
      <c r="G46" s="579"/>
      <c r="H46" s="579"/>
      <c r="I46" s="579"/>
      <c r="J46" s="579"/>
      <c r="K46" s="579"/>
      <c r="L46" s="579"/>
      <c r="M46" s="579"/>
      <c r="N46" s="580"/>
    </row>
    <row r="47" spans="2:14" ht="18.75" customHeight="1" x14ac:dyDescent="0.4">
      <c r="B47" s="504"/>
      <c r="C47" s="586" t="s">
        <v>43</v>
      </c>
      <c r="D47" s="587"/>
      <c r="E47" s="588"/>
      <c r="F47" s="589"/>
      <c r="G47" s="590"/>
      <c r="H47" s="590"/>
      <c r="I47" s="590"/>
      <c r="J47" s="590"/>
      <c r="K47" s="590"/>
      <c r="L47" s="590"/>
      <c r="M47" s="590"/>
      <c r="N47" s="591"/>
    </row>
    <row r="48" spans="2:14" ht="18.75" customHeight="1" x14ac:dyDescent="0.4">
      <c r="B48" s="504"/>
      <c r="C48" s="592" t="s">
        <v>44</v>
      </c>
      <c r="D48" s="593"/>
      <c r="E48" s="594"/>
      <c r="F48" s="595"/>
      <c r="G48" s="596"/>
      <c r="H48" s="596"/>
      <c r="I48" s="596"/>
      <c r="J48" s="596"/>
      <c r="K48" s="596"/>
      <c r="L48" s="596"/>
      <c r="M48" s="596"/>
      <c r="N48" s="597"/>
    </row>
    <row r="49" spans="2:14" ht="18.75" customHeight="1" x14ac:dyDescent="0.4">
      <c r="B49" s="504"/>
      <c r="C49" s="586" t="s">
        <v>45</v>
      </c>
      <c r="D49" s="587"/>
      <c r="E49" s="588"/>
      <c r="F49" s="578" t="s">
        <v>219</v>
      </c>
      <c r="G49" s="579"/>
      <c r="H49" s="579"/>
      <c r="I49" s="579"/>
      <c r="J49" s="579"/>
      <c r="K49" s="579"/>
      <c r="L49" s="579"/>
      <c r="M49" s="579"/>
      <c r="N49" s="580"/>
    </row>
    <row r="50" spans="2:14" ht="18.75" customHeight="1" x14ac:dyDescent="0.4">
      <c r="B50" s="581" t="s">
        <v>46</v>
      </c>
      <c r="C50" s="582"/>
      <c r="D50" s="578" t="s">
        <v>71</v>
      </c>
      <c r="E50" s="579"/>
      <c r="F50" s="579"/>
      <c r="G50" s="579"/>
      <c r="H50" s="579"/>
      <c r="I50" s="579"/>
      <c r="J50" s="579"/>
      <c r="K50" s="579"/>
      <c r="L50" s="579"/>
      <c r="M50" s="579"/>
      <c r="N50" s="580"/>
    </row>
    <row r="51" spans="2:14" ht="18.75" customHeight="1" x14ac:dyDescent="0.4">
      <c r="B51" s="581" t="s">
        <v>47</v>
      </c>
      <c r="C51" s="582"/>
      <c r="D51" s="559" t="s">
        <v>70</v>
      </c>
      <c r="E51" s="560"/>
      <c r="F51" s="560"/>
      <c r="G51" s="561"/>
      <c r="H51" s="504" t="s">
        <v>48</v>
      </c>
      <c r="I51" s="504"/>
      <c r="J51" s="583"/>
      <c r="K51" s="583"/>
      <c r="L51" s="583"/>
      <c r="M51" s="583"/>
      <c r="N51" s="583"/>
    </row>
    <row r="52" spans="2:14" x14ac:dyDescent="0.4">
      <c r="B52" s="504" t="s">
        <v>49</v>
      </c>
      <c r="C52" s="504"/>
      <c r="D52" s="577"/>
      <c r="E52" s="577"/>
      <c r="F52" s="577"/>
      <c r="G52" s="577"/>
      <c r="H52" s="577"/>
      <c r="I52" s="577"/>
      <c r="J52" s="504" t="s">
        <v>50</v>
      </c>
      <c r="K52" s="504"/>
      <c r="L52" s="504" t="s">
        <v>51</v>
      </c>
      <c r="M52" s="504"/>
      <c r="N52" s="504"/>
    </row>
    <row r="53" spans="2:14" ht="45" customHeight="1" x14ac:dyDescent="0.4">
      <c r="B53" s="504"/>
      <c r="C53" s="504"/>
      <c r="D53" s="577"/>
      <c r="E53" s="577"/>
      <c r="F53" s="577"/>
      <c r="G53" s="577"/>
      <c r="H53" s="577"/>
      <c r="I53" s="577"/>
      <c r="J53" s="577"/>
      <c r="K53" s="577"/>
      <c r="L53" s="577"/>
      <c r="M53" s="577"/>
      <c r="N53" s="577"/>
    </row>
  </sheetData>
  <sheetProtection algorithmName="SHA-512" hashValue="tBwGPvsYGHzwet7zXZ8McwCacj/gjHKaf/R5gTT0JlY+x631VsAEL5rkrMtfPUv89gkxNvlB71551JK3WPfUpA==" saltValue="k+y/eos462HUOy800xX5BQ==" spinCount="100000" sheet="1" objects="1" scenarios="1" selectLockedCells="1"/>
  <mergeCells count="107">
    <mergeCell ref="B2:N2"/>
    <mergeCell ref="B52:C53"/>
    <mergeCell ref="D52:I53"/>
    <mergeCell ref="J52:K52"/>
    <mergeCell ref="L52:N52"/>
    <mergeCell ref="J53:K53"/>
    <mergeCell ref="L53:N53"/>
    <mergeCell ref="F49:N49"/>
    <mergeCell ref="B50:C50"/>
    <mergeCell ref="D50:N50"/>
    <mergeCell ref="B51:C51"/>
    <mergeCell ref="D51:G51"/>
    <mergeCell ref="H51:I51"/>
    <mergeCell ref="J51:N51"/>
    <mergeCell ref="B44:N44"/>
    <mergeCell ref="B45:N45"/>
    <mergeCell ref="B46:B49"/>
    <mergeCell ref="C46:E46"/>
    <mergeCell ref="F46:N46"/>
    <mergeCell ref="C47:E47"/>
    <mergeCell ref="F47:N47"/>
    <mergeCell ref="C48:E48"/>
    <mergeCell ref="F48:N48"/>
    <mergeCell ref="C49:E49"/>
    <mergeCell ref="B39:B43"/>
    <mergeCell ref="C39:N39"/>
    <mergeCell ref="C40:N40"/>
    <mergeCell ref="C41:N41"/>
    <mergeCell ref="C42:N42"/>
    <mergeCell ref="C43:N43"/>
    <mergeCell ref="C35:E35"/>
    <mergeCell ref="F35:N35"/>
    <mergeCell ref="C36:E36"/>
    <mergeCell ref="F36:H36"/>
    <mergeCell ref="I36:N36"/>
    <mergeCell ref="C37:E38"/>
    <mergeCell ref="F37:I37"/>
    <mergeCell ref="F38:K38"/>
    <mergeCell ref="L38:M38"/>
    <mergeCell ref="F34:J34"/>
    <mergeCell ref="K34:M34"/>
    <mergeCell ref="D30:E30"/>
    <mergeCell ref="F30:G30"/>
    <mergeCell ref="H30:I30"/>
    <mergeCell ref="J30:K30"/>
    <mergeCell ref="L30:N30"/>
    <mergeCell ref="D31:E31"/>
    <mergeCell ref="F31:N31"/>
    <mergeCell ref="F28:G29"/>
    <mergeCell ref="H28:I28"/>
    <mergeCell ref="J28:K28"/>
    <mergeCell ref="L28:N29"/>
    <mergeCell ref="H29:I29"/>
    <mergeCell ref="J29:K29"/>
    <mergeCell ref="E24:M24"/>
    <mergeCell ref="B25:B38"/>
    <mergeCell ref="C25:D25"/>
    <mergeCell ref="E25:N25"/>
    <mergeCell ref="C26:D26"/>
    <mergeCell ref="E26:N26"/>
    <mergeCell ref="C27:D27"/>
    <mergeCell ref="E27:N27"/>
    <mergeCell ref="C28:C31"/>
    <mergeCell ref="D28:E29"/>
    <mergeCell ref="J37:K37"/>
    <mergeCell ref="L37:N37"/>
    <mergeCell ref="C32:E33"/>
    <mergeCell ref="F32:H33"/>
    <mergeCell ref="I32:J33"/>
    <mergeCell ref="K32:L32"/>
    <mergeCell ref="K33:L33"/>
    <mergeCell ref="C34:E34"/>
    <mergeCell ref="C21:G21"/>
    <mergeCell ref="J21:M21"/>
    <mergeCell ref="C22:E22"/>
    <mergeCell ref="F22:G22"/>
    <mergeCell ref="J22:M22"/>
    <mergeCell ref="B23:B24"/>
    <mergeCell ref="C23:G23"/>
    <mergeCell ref="H23:I23"/>
    <mergeCell ref="J23:N23"/>
    <mergeCell ref="C24:D24"/>
    <mergeCell ref="B16:B18"/>
    <mergeCell ref="D16:N16"/>
    <mergeCell ref="D17:E17"/>
    <mergeCell ref="F17:N17"/>
    <mergeCell ref="E18:N18"/>
    <mergeCell ref="B19:B20"/>
    <mergeCell ref="D19:N19"/>
    <mergeCell ref="D20:E20"/>
    <mergeCell ref="F20:N20"/>
    <mergeCell ref="F14:G14"/>
    <mergeCell ref="H14:I14"/>
    <mergeCell ref="J14:N14"/>
    <mergeCell ref="E15:F15"/>
    <mergeCell ref="H15:I15"/>
    <mergeCell ref="K15:N15"/>
    <mergeCell ref="B4:C4"/>
    <mergeCell ref="L4:N4"/>
    <mergeCell ref="B10:N10"/>
    <mergeCell ref="B11:N11"/>
    <mergeCell ref="B12:B15"/>
    <mergeCell ref="D12:N12"/>
    <mergeCell ref="D13:E13"/>
    <mergeCell ref="F13:N13"/>
    <mergeCell ref="C14:C15"/>
    <mergeCell ref="D14:E14"/>
  </mergeCells>
  <phoneticPr fontId="1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0897" r:id="rId4" name="Check Box 1">
              <controlPr defaultSize="0" autoFill="0" autoLine="0" autoPict="0">
                <anchor moveWithCells="1">
                  <from>
                    <xdr:col>2</xdr:col>
                    <xdr:colOff>104775</xdr:colOff>
                    <xdr:row>20</xdr:row>
                    <xdr:rowOff>9525</xdr:rowOff>
                  </from>
                  <to>
                    <xdr:col>2</xdr:col>
                    <xdr:colOff>409575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8" r:id="rId5" name="Check Box 2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899" r:id="rId6" name="Check Box 3">
              <controlPr defaultSize="0" autoFill="0" autoLine="0" autoPict="0">
                <anchor moveWithCells="1">
                  <from>
                    <xdr:col>2</xdr:col>
                    <xdr:colOff>104775</xdr:colOff>
                    <xdr:row>21</xdr:row>
                    <xdr:rowOff>9525</xdr:rowOff>
                  </from>
                  <to>
                    <xdr:col>2</xdr:col>
                    <xdr:colOff>390525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0" r:id="rId7" name="Check Box 4">
              <controlPr defaultSize="0" autoFill="0" autoLine="0" autoPict="0">
                <anchor moveWithCells="1">
                  <from>
                    <xdr:col>5</xdr:col>
                    <xdr:colOff>104775</xdr:colOff>
                    <xdr:row>21</xdr:row>
                    <xdr:rowOff>9525</xdr:rowOff>
                  </from>
                  <to>
                    <xdr:col>5</xdr:col>
                    <xdr:colOff>400050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1" r:id="rId8" name="Check Box 5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19050</xdr:rowOff>
                  </from>
                  <to>
                    <xdr:col>7</xdr:col>
                    <xdr:colOff>381000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2" r:id="rId9" name="Check Box 6">
              <controlPr defaultSize="0" autoFill="0" autoLine="0" autoPict="0">
                <anchor moveWithCells="1">
                  <from>
                    <xdr:col>7</xdr:col>
                    <xdr:colOff>66675</xdr:colOff>
                    <xdr:row>21</xdr:row>
                    <xdr:rowOff>219075</xdr:rowOff>
                  </from>
                  <to>
                    <xdr:col>7</xdr:col>
                    <xdr:colOff>361950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3" r:id="rId10" name="Check Box 7">
              <controlPr defaultSize="0" autoFill="0" autoLine="0" autoPict="0">
                <anchor moveWithCells="1">
                  <from>
                    <xdr:col>9</xdr:col>
                    <xdr:colOff>57150</xdr:colOff>
                    <xdr:row>21</xdr:row>
                    <xdr:rowOff>219075</xdr:rowOff>
                  </from>
                  <to>
                    <xdr:col>9</xdr:col>
                    <xdr:colOff>352425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4" r:id="rId11" name="Check Box 8">
              <controlPr defaultSize="0" autoFill="0" autoLine="0" autoPict="0">
                <anchor moveWithCells="1">
                  <from>
                    <xdr:col>2</xdr:col>
                    <xdr:colOff>123825</xdr:colOff>
                    <xdr:row>22</xdr:row>
                    <xdr:rowOff>161925</xdr:rowOff>
                  </from>
                  <to>
                    <xdr:col>2</xdr:col>
                    <xdr:colOff>419100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5" r:id="rId12" name="Check Box 9">
              <controlPr defaultSize="0" autoFill="0" autoLine="0" autoPict="0">
                <anchor moveWithCells="1">
                  <from>
                    <xdr:col>5</xdr:col>
                    <xdr:colOff>85725</xdr:colOff>
                    <xdr:row>33</xdr:row>
                    <xdr:rowOff>9525</xdr:rowOff>
                  </from>
                  <to>
                    <xdr:col>5</xdr:col>
                    <xdr:colOff>381000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6" r:id="rId13" name="Check Box 10">
              <controlPr defaultSize="0" autoFill="0" autoLine="0" autoPict="0">
                <anchor moveWithCells="1">
                  <from>
                    <xdr:col>7</xdr:col>
                    <xdr:colOff>657225</xdr:colOff>
                    <xdr:row>33</xdr:row>
                    <xdr:rowOff>9525</xdr:rowOff>
                  </from>
                  <to>
                    <xdr:col>8</xdr:col>
                    <xdr:colOff>123825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7" r:id="rId14" name="Check Box 11">
              <controlPr defaultSize="0" autoFill="0" autoLine="0" autoPict="0">
                <anchor moveWithCells="1">
                  <from>
                    <xdr:col>6</xdr:col>
                    <xdr:colOff>495300</xdr:colOff>
                    <xdr:row>35</xdr:row>
                    <xdr:rowOff>228600</xdr:rowOff>
                  </from>
                  <to>
                    <xdr:col>7</xdr:col>
                    <xdr:colOff>219075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8" r:id="rId15" name="Check Box 12">
              <controlPr defaultSize="0" autoFill="0" autoLine="0" autoPict="0">
                <anchor moveWithCells="1">
                  <from>
                    <xdr:col>9</xdr:col>
                    <xdr:colOff>228600</xdr:colOff>
                    <xdr:row>36</xdr:row>
                    <xdr:rowOff>200025</xdr:rowOff>
                  </from>
                  <to>
                    <xdr:col>9</xdr:col>
                    <xdr:colOff>523875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09" r:id="rId16" name="Check Box 13">
              <controlPr defaultSize="0" autoFill="0" autoLine="0" autoPict="0">
                <anchor moveWithCells="1">
                  <from>
                    <xdr:col>6</xdr:col>
                    <xdr:colOff>485775</xdr:colOff>
                    <xdr:row>37</xdr:row>
                    <xdr:rowOff>161925</xdr:rowOff>
                  </from>
                  <to>
                    <xdr:col>7</xdr:col>
                    <xdr:colOff>209550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0" r:id="rId17" name="Check Box 14">
              <controlPr defaultSize="0" autoFill="0" autoLine="0" autoPict="0">
                <anchor moveWithCells="1">
                  <from>
                    <xdr:col>7</xdr:col>
                    <xdr:colOff>619125</xdr:colOff>
                    <xdr:row>37</xdr:row>
                    <xdr:rowOff>161925</xdr:rowOff>
                  </from>
                  <to>
                    <xdr:col>8</xdr:col>
                    <xdr:colOff>95250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1" r:id="rId18" name="Check Box 15">
              <controlPr defaultSize="0" autoFill="0" autoLine="0" autoPict="0">
                <anchor moveWithCells="1">
                  <from>
                    <xdr:col>5</xdr:col>
                    <xdr:colOff>95250</xdr:colOff>
                    <xdr:row>38</xdr:row>
                    <xdr:rowOff>152400</xdr:rowOff>
                  </from>
                  <to>
                    <xdr:col>5</xdr:col>
                    <xdr:colOff>390525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2" r:id="rId19" name="Check Box 16">
              <controlPr defaultSize="0" autoFill="0" autoLine="0" autoPict="0">
                <anchor moveWithCells="1">
                  <from>
                    <xdr:col>6</xdr:col>
                    <xdr:colOff>476250</xdr:colOff>
                    <xdr:row>38</xdr:row>
                    <xdr:rowOff>152400</xdr:rowOff>
                  </from>
                  <to>
                    <xdr:col>7</xdr:col>
                    <xdr:colOff>200025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3" r:id="rId20" name="Check Box 17">
              <controlPr defaultSize="0" autoFill="0" autoLine="0" autoPict="0">
                <anchor moveWithCells="1">
                  <from>
                    <xdr:col>10</xdr:col>
                    <xdr:colOff>514350</xdr:colOff>
                    <xdr:row>35</xdr:row>
                    <xdr:rowOff>0</xdr:rowOff>
                  </from>
                  <to>
                    <xdr:col>11</xdr:col>
                    <xdr:colOff>238125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4" r:id="rId21" name="Check Box 18">
              <controlPr defaultSize="0" autoFill="0" autoLine="0" autoPict="0">
                <anchor moveWithCells="1">
                  <from>
                    <xdr:col>11</xdr:col>
                    <xdr:colOff>400050</xdr:colOff>
                    <xdr:row>35</xdr:row>
                    <xdr:rowOff>0</xdr:rowOff>
                  </from>
                  <to>
                    <xdr:col>12</xdr:col>
                    <xdr:colOff>123825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5" r:id="rId22" name="Check Box 19">
              <controlPr defaultSize="0" autoFill="0" autoLine="0" autoPict="0">
                <anchor moveWithCells="1">
                  <from>
                    <xdr:col>7</xdr:col>
                    <xdr:colOff>285750</xdr:colOff>
                    <xdr:row>36</xdr:row>
                    <xdr:rowOff>228600</xdr:rowOff>
                  </from>
                  <to>
                    <xdr:col>7</xdr:col>
                    <xdr:colOff>581025</xdr:colOff>
                    <xdr:row>38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6" r:id="rId23" name="Check Box 20">
              <controlPr defaultSize="0" autoFill="0" autoLine="0" autoPict="0">
                <anchor moveWithCells="1">
                  <from>
                    <xdr:col>5</xdr:col>
                    <xdr:colOff>85725</xdr:colOff>
                    <xdr:row>35</xdr:row>
                    <xdr:rowOff>228600</xdr:rowOff>
                  </from>
                  <to>
                    <xdr:col>5</xdr:col>
                    <xdr:colOff>381000</xdr:colOff>
                    <xdr:row>36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7" r:id="rId24" name="Check Box 21">
              <controlPr defaultSize="0" autoFill="0" autoLine="0" autoPict="0">
                <anchor moveWithCells="1">
                  <from>
                    <xdr:col>3</xdr:col>
                    <xdr:colOff>552450</xdr:colOff>
                    <xdr:row>39</xdr:row>
                    <xdr:rowOff>180975</xdr:rowOff>
                  </from>
                  <to>
                    <xdr:col>4</xdr:col>
                    <xdr:colOff>276225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8" r:id="rId25" name="Check Box 22">
              <controlPr defaultSize="0" autoFill="0" autoLine="0" autoPict="0">
                <anchor moveWithCells="1">
                  <from>
                    <xdr:col>4</xdr:col>
                    <xdr:colOff>504825</xdr:colOff>
                    <xdr:row>39</xdr:row>
                    <xdr:rowOff>171450</xdr:rowOff>
                  </from>
                  <to>
                    <xdr:col>5</xdr:col>
                    <xdr:colOff>228600</xdr:colOff>
                    <xdr:row>40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19" r:id="rId26" name="Check Box 23">
              <controlPr defaultSize="0" autoFill="0" autoLine="0" autoPict="0">
                <anchor moveWithCells="1">
                  <from>
                    <xdr:col>7</xdr:col>
                    <xdr:colOff>447675</xdr:colOff>
                    <xdr:row>39</xdr:row>
                    <xdr:rowOff>180975</xdr:rowOff>
                  </from>
                  <to>
                    <xdr:col>7</xdr:col>
                    <xdr:colOff>638175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0" r:id="rId27" name="Check Box 24">
              <controlPr defaultSize="0" autoFill="0" autoLine="0" autoPict="0">
                <anchor moveWithCells="1">
                  <from>
                    <xdr:col>8</xdr:col>
                    <xdr:colOff>85725</xdr:colOff>
                    <xdr:row>39</xdr:row>
                    <xdr:rowOff>180975</xdr:rowOff>
                  </from>
                  <to>
                    <xdr:col>9</xdr:col>
                    <xdr:colOff>200025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1" r:id="rId28" name="Check Box 25">
              <controlPr defaultSize="0" autoFill="0" autoLine="0" autoPict="0">
                <anchor moveWithCells="1">
                  <from>
                    <xdr:col>9</xdr:col>
                    <xdr:colOff>428625</xdr:colOff>
                    <xdr:row>39</xdr:row>
                    <xdr:rowOff>180975</xdr:rowOff>
                  </from>
                  <to>
                    <xdr:col>10</xdr:col>
                    <xdr:colOff>152400</xdr:colOff>
                    <xdr:row>40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2" r:id="rId29" name="Check Box 26">
              <controlPr locked="0" defaultSize="0" autoFill="0" autoLine="0" autoPict="0">
                <anchor moveWithCells="1">
                  <from>
                    <xdr:col>10</xdr:col>
                    <xdr:colOff>0</xdr:colOff>
                    <xdr:row>30</xdr:row>
                    <xdr:rowOff>209550</xdr:rowOff>
                  </from>
                  <to>
                    <xdr:col>10</xdr:col>
                    <xdr:colOff>295275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0923" r:id="rId30" name="Check Box 27">
              <controlPr locked="0" defaultSize="0" autoFill="0" autoLine="0" autoPict="0">
                <anchor moveWithCells="1">
                  <from>
                    <xdr:col>10</xdr:col>
                    <xdr:colOff>9525</xdr:colOff>
                    <xdr:row>31</xdr:row>
                    <xdr:rowOff>161925</xdr:rowOff>
                  </from>
                  <to>
                    <xdr:col>10</xdr:col>
                    <xdr:colOff>304800</xdr:colOff>
                    <xdr:row>33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63C71-E130-4156-A305-FC6E168FD950}">
  <sheetPr codeName="Sheet5"/>
  <dimension ref="A1"/>
  <sheetViews>
    <sheetView showGridLines="0" view="pageBreakPreview" zoomScale="80" zoomScaleNormal="90" zoomScaleSheetLayoutView="80" workbookViewId="0">
      <selection activeCell="J1" sqref="J1"/>
    </sheetView>
  </sheetViews>
  <sheetFormatPr defaultRowHeight="18.75" x14ac:dyDescent="0.4"/>
  <sheetData/>
  <sheetProtection algorithmName="SHA-512" hashValue="dzd8LhCl3CltAqUOWUxy5iHygCz6ZBDWfY97UxOi/BIi6LFlrm6kuAUMbfdeBHv8nGvndYfBcnbJJZxc+EWhfw==" saltValue="S5fUdNn0YPYwq8v9hazRXA==" spinCount="100000" sheet="1" objects="1" scenarios="1" selectLockedCells="1"/>
  <phoneticPr fontId="1"/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105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C05CE-4F77-49C4-9CC5-25E90E3A7045}">
  <sheetPr codeName="Sheet7"/>
  <dimension ref="B1:N54"/>
  <sheetViews>
    <sheetView showGridLines="0" view="pageBreakPreview" zoomScaleNormal="100" zoomScaleSheetLayoutView="100" workbookViewId="0">
      <selection activeCell="P27" sqref="P27"/>
    </sheetView>
  </sheetViews>
  <sheetFormatPr defaultRowHeight="18.75" x14ac:dyDescent="0.4"/>
  <cols>
    <col min="4" max="7" width="7.5" customWidth="1"/>
    <col min="8" max="8" width="10.875" customWidth="1"/>
    <col min="9" max="9" width="2.375" bestFit="1" customWidth="1"/>
    <col min="10" max="13" width="7.5" customWidth="1"/>
    <col min="14" max="14" width="2.75" customWidth="1"/>
  </cols>
  <sheetData>
    <row r="1" spans="2:14" s="2" customFormat="1" ht="12" x14ac:dyDescent="0.4"/>
    <row r="2" spans="2:14" s="2" customFormat="1" ht="12" x14ac:dyDescent="0.4">
      <c r="B2" s="638" t="s">
        <v>162</v>
      </c>
      <c r="C2" s="638"/>
    </row>
    <row r="3" spans="2:14" s="2" customFormat="1" ht="12" x14ac:dyDescent="0.4">
      <c r="K3" s="54" t="s">
        <v>163</v>
      </c>
      <c r="L3" s="639" t="str">
        <f>IF('依頼書（ここに入力して下さい）'!D18="","　　　年 　月 　日",'依頼書（ここに入力して下さい）'!D18)</f>
        <v>　　　年 　月 　日</v>
      </c>
      <c r="M3" s="639"/>
      <c r="N3" s="639"/>
    </row>
    <row r="4" spans="2:14" ht="18" customHeight="1" x14ac:dyDescent="0.4"/>
    <row r="5" spans="2:14" x14ac:dyDescent="0.4">
      <c r="B5" s="643" t="s">
        <v>23</v>
      </c>
      <c r="C5" s="643"/>
      <c r="D5" s="643"/>
      <c r="E5" s="643"/>
      <c r="F5" s="643"/>
      <c r="G5" s="643"/>
      <c r="H5" s="643"/>
      <c r="I5" s="643"/>
      <c r="J5" s="643"/>
      <c r="K5" s="643"/>
      <c r="L5" s="643"/>
      <c r="M5" s="643"/>
      <c r="N5" s="643"/>
    </row>
    <row r="6" spans="2:14" ht="14.25" customHeight="1" x14ac:dyDescent="0.4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</row>
    <row r="7" spans="2:14" x14ac:dyDescent="0.4">
      <c r="B7" s="640" t="s">
        <v>164</v>
      </c>
      <c r="C7" s="640"/>
      <c r="D7" s="640"/>
      <c r="E7" s="640"/>
      <c r="F7" s="640"/>
      <c r="G7" s="640"/>
      <c r="H7" s="640"/>
      <c r="I7" s="640"/>
      <c r="J7" s="640"/>
      <c r="K7" s="640"/>
      <c r="L7" s="640"/>
      <c r="M7" s="640"/>
      <c r="N7" s="640"/>
    </row>
    <row r="8" spans="2:14" x14ac:dyDescent="0.4">
      <c r="B8" s="634" t="s">
        <v>58</v>
      </c>
      <c r="C8" s="11" t="s">
        <v>55</v>
      </c>
      <c r="D8" s="644" t="str">
        <f>IF('依頼書（ここに入力して下さい）'!D19="","",'依頼書（ここに入力して下さい）'!D19)</f>
        <v/>
      </c>
      <c r="E8" s="644"/>
      <c r="F8" s="644"/>
      <c r="G8" s="644"/>
      <c r="H8" s="644"/>
      <c r="I8" s="644"/>
      <c r="J8" s="644"/>
      <c r="K8" s="644"/>
      <c r="L8" s="644"/>
      <c r="M8" s="644"/>
      <c r="N8" s="644"/>
    </row>
    <row r="9" spans="2:14" ht="18.75" customHeight="1" x14ac:dyDescent="0.4">
      <c r="B9" s="634"/>
      <c r="C9" s="11" t="s">
        <v>56</v>
      </c>
      <c r="D9" s="641" t="str">
        <f>IF('依頼書（ここに入力して下さい）'!D20="","",'依頼書（ここに入力して下さい）'!D20)</f>
        <v/>
      </c>
      <c r="E9" s="642"/>
      <c r="F9" s="627" t="str">
        <f>IF('依頼書（ここに入力して下さい）'!D21="","",'依頼書（ここに入力して下さい）'!D21)</f>
        <v/>
      </c>
      <c r="G9" s="627"/>
      <c r="H9" s="627"/>
      <c r="I9" s="627"/>
      <c r="J9" s="627"/>
      <c r="K9" s="627"/>
      <c r="L9" s="627"/>
      <c r="M9" s="627"/>
      <c r="N9" s="628"/>
    </row>
    <row r="10" spans="2:14" ht="18.75" customHeight="1" x14ac:dyDescent="0.4">
      <c r="B10" s="634"/>
      <c r="C10" s="599" t="s">
        <v>53</v>
      </c>
      <c r="D10" s="645" t="s">
        <v>213</v>
      </c>
      <c r="E10" s="646"/>
      <c r="F10" s="627" t="str">
        <f>IF('依頼書（ここに入力して下さい）'!D23="","",'依頼書（ここに入力して下さい）'!D23)</f>
        <v/>
      </c>
      <c r="G10" s="628"/>
      <c r="H10" s="647" t="s">
        <v>24</v>
      </c>
      <c r="I10" s="648"/>
      <c r="J10" s="627" t="str">
        <f>IF('依頼書（ここに入力して下さい）'!D22="","",'依頼書（ここに入力して下さい）'!D22)</f>
        <v/>
      </c>
      <c r="K10" s="627"/>
      <c r="L10" s="627"/>
      <c r="M10" s="627"/>
      <c r="N10" s="628"/>
    </row>
    <row r="11" spans="2:14" ht="18.75" customHeight="1" x14ac:dyDescent="0.4">
      <c r="B11" s="634"/>
      <c r="C11" s="601"/>
      <c r="D11" s="52" t="s">
        <v>111</v>
      </c>
      <c r="E11" s="627" t="str">
        <f>IF('依頼書（ここに入力して下さい）'!D24="","",'依頼書（ここに入力して下さい）'!D24)</f>
        <v/>
      </c>
      <c r="F11" s="627"/>
      <c r="G11" s="53" t="s">
        <v>5</v>
      </c>
      <c r="H11" s="627" t="str">
        <f>IF('依頼書（ここに入力して下さい）'!D25="","",'依頼書（ここに入力して下さい）'!D25)</f>
        <v/>
      </c>
      <c r="I11" s="627"/>
      <c r="J11" s="53" t="s">
        <v>165</v>
      </c>
      <c r="K11" s="627" t="str">
        <f>IF('依頼書（ここに入力して下さい）'!D26="","",'依頼書（ここに入力して下さい）'!D26)</f>
        <v/>
      </c>
      <c r="L11" s="627"/>
      <c r="M11" s="627"/>
      <c r="N11" s="628"/>
    </row>
    <row r="12" spans="2:14" ht="18.75" customHeight="1" x14ac:dyDescent="0.4">
      <c r="B12" s="599" t="s">
        <v>59</v>
      </c>
      <c r="C12" s="11" t="s">
        <v>57</v>
      </c>
      <c r="D12" s="672" t="str">
        <f>IF('依頼書（ここに入力して下さい）'!D27="","",'依頼書（ここに入力して下さい）'!D27)</f>
        <v/>
      </c>
      <c r="E12" s="672"/>
      <c r="F12" s="672"/>
      <c r="G12" s="672"/>
      <c r="H12" s="672"/>
      <c r="I12" s="672"/>
      <c r="J12" s="672"/>
      <c r="K12" s="672"/>
      <c r="L12" s="672"/>
      <c r="M12" s="672"/>
      <c r="N12" s="672"/>
    </row>
    <row r="13" spans="2:14" ht="18.75" customHeight="1" x14ac:dyDescent="0.4">
      <c r="B13" s="600"/>
      <c r="C13" s="11" t="s">
        <v>56</v>
      </c>
      <c r="D13" s="641" t="str">
        <f>IF('依頼書（ここに入力して下さい）'!D28="","",'依頼書（ここに入力して下さい）'!D28)</f>
        <v/>
      </c>
      <c r="E13" s="642"/>
      <c r="F13" s="627" t="str">
        <f>IF('依頼書（ここに入力して下さい）'!D29="","",'依頼書（ここに入力して下さい）'!D29)</f>
        <v/>
      </c>
      <c r="G13" s="627"/>
      <c r="H13" s="627"/>
      <c r="I13" s="627"/>
      <c r="J13" s="627"/>
      <c r="K13" s="627"/>
      <c r="L13" s="627"/>
      <c r="M13" s="627"/>
      <c r="N13" s="628"/>
    </row>
    <row r="14" spans="2:14" ht="18.75" customHeight="1" x14ac:dyDescent="0.4">
      <c r="B14" s="601"/>
      <c r="C14" s="11" t="s">
        <v>25</v>
      </c>
      <c r="D14" s="55" t="str">
        <f>IF('依頼書（ここに入力して下さい）'!D37="","",'依頼書（ここに入力して下さい）'!D37)</f>
        <v/>
      </c>
      <c r="E14" s="627" t="s">
        <v>116</v>
      </c>
      <c r="F14" s="627"/>
      <c r="G14" s="627"/>
      <c r="H14" s="627"/>
      <c r="I14" s="627"/>
      <c r="J14" s="627"/>
      <c r="K14" s="627"/>
      <c r="L14" s="627"/>
      <c r="M14" s="627"/>
      <c r="N14" s="628"/>
    </row>
    <row r="15" spans="2:14" ht="18.75" customHeight="1" x14ac:dyDescent="0.4">
      <c r="B15" s="599" t="s">
        <v>60</v>
      </c>
      <c r="C15" s="11" t="s">
        <v>54</v>
      </c>
      <c r="D15" s="672" t="str">
        <f>IF('依頼書（ここに入力して下さい）'!D30="","",'依頼書（ここに入力して下さい）'!D30)</f>
        <v/>
      </c>
      <c r="E15" s="672"/>
      <c r="F15" s="672"/>
      <c r="G15" s="672"/>
      <c r="H15" s="672"/>
      <c r="I15" s="672"/>
      <c r="J15" s="672"/>
      <c r="K15" s="672"/>
      <c r="L15" s="672"/>
      <c r="M15" s="672"/>
      <c r="N15" s="672"/>
    </row>
    <row r="16" spans="2:14" ht="18.75" customHeight="1" x14ac:dyDescent="0.4">
      <c r="B16" s="601"/>
      <c r="C16" s="11" t="s">
        <v>52</v>
      </c>
      <c r="D16" s="641" t="str">
        <f>IF('依頼書（ここに入力して下さい）'!D31="","",'依頼書（ここに入力して下さい）'!D31)</f>
        <v/>
      </c>
      <c r="E16" s="642"/>
      <c r="F16" s="627" t="str">
        <f>IF('依頼書（ここに入力して下さい）'!D32="","",'依頼書（ここに入力して下さい）'!D32)</f>
        <v/>
      </c>
      <c r="G16" s="627"/>
      <c r="H16" s="627"/>
      <c r="I16" s="627"/>
      <c r="J16" s="627"/>
      <c r="K16" s="627"/>
      <c r="L16" s="627"/>
      <c r="M16" s="627"/>
      <c r="N16" s="628"/>
    </row>
    <row r="17" spans="2:14" ht="18.75" customHeight="1" x14ac:dyDescent="0.4">
      <c r="B17" s="11" t="s">
        <v>26</v>
      </c>
      <c r="C17" s="688" t="s">
        <v>173</v>
      </c>
      <c r="D17" s="689"/>
      <c r="E17" s="689"/>
      <c r="F17" s="689"/>
      <c r="G17" s="689"/>
      <c r="H17" s="16" t="s">
        <v>167</v>
      </c>
      <c r="I17" s="18" t="s">
        <v>166</v>
      </c>
      <c r="J17" s="690" t="str">
        <f>IF('依頼書（ここに入力して下さい）'!G33="","",'依頼書（ここに入力して下さい）'!G33)</f>
        <v/>
      </c>
      <c r="K17" s="690"/>
      <c r="L17" s="690"/>
      <c r="M17" s="690"/>
      <c r="N17" s="19" t="s">
        <v>139</v>
      </c>
    </row>
    <row r="18" spans="2:14" x14ac:dyDescent="0.4">
      <c r="B18" s="11" t="s">
        <v>27</v>
      </c>
      <c r="C18" s="673" t="s">
        <v>135</v>
      </c>
      <c r="D18" s="627"/>
      <c r="E18" s="627"/>
      <c r="F18" s="627" t="s">
        <v>208</v>
      </c>
      <c r="G18" s="627"/>
      <c r="H18" s="16" t="s">
        <v>167</v>
      </c>
      <c r="I18" s="18" t="s">
        <v>166</v>
      </c>
      <c r="J18" s="690" t="str">
        <f>IF('依頼書（ここに入力して下さい）'!G34="","",'依頼書（ここに入力して下さい）'!G34)</f>
        <v/>
      </c>
      <c r="K18" s="690"/>
      <c r="L18" s="690"/>
      <c r="M18" s="690"/>
      <c r="N18" s="19" t="s">
        <v>139</v>
      </c>
    </row>
    <row r="19" spans="2:14" ht="18.75" customHeight="1" x14ac:dyDescent="0.4">
      <c r="B19" s="634" t="s">
        <v>28</v>
      </c>
      <c r="C19" s="629" t="s">
        <v>175</v>
      </c>
      <c r="D19" s="630"/>
      <c r="E19" s="630"/>
      <c r="F19" s="630"/>
      <c r="G19" s="630"/>
      <c r="H19" s="687" t="s">
        <v>172</v>
      </c>
      <c r="I19" s="687"/>
      <c r="J19" s="687" t="s">
        <v>138</v>
      </c>
      <c r="K19" s="687"/>
      <c r="L19" s="687"/>
      <c r="M19" s="687"/>
      <c r="N19" s="691"/>
    </row>
    <row r="20" spans="2:14" x14ac:dyDescent="0.4">
      <c r="B20" s="634"/>
      <c r="C20" s="692" t="s">
        <v>195</v>
      </c>
      <c r="D20" s="693"/>
      <c r="E20" s="694" t="str">
        <f>IF('依頼書（ここに入力して下さい）'!D36="","",'依頼書（ここに入力して下さい）'!D36)</f>
        <v/>
      </c>
      <c r="F20" s="694"/>
      <c r="G20" s="694"/>
      <c r="H20" s="694"/>
      <c r="I20" s="694"/>
      <c r="J20" s="694"/>
      <c r="K20" s="694"/>
      <c r="L20" s="694"/>
      <c r="M20" s="694"/>
      <c r="N20" s="20" t="s">
        <v>139</v>
      </c>
    </row>
    <row r="21" spans="2:14" x14ac:dyDescent="0.4">
      <c r="B21" s="599" t="s">
        <v>61</v>
      </c>
      <c r="C21" s="602" t="s">
        <v>30</v>
      </c>
      <c r="D21" s="602"/>
      <c r="E21" s="603" t="str">
        <f>IF('依頼書（ここに入力して下さい）'!D38="","",'依頼書（ここに入力して下さい）'!D38)</f>
        <v/>
      </c>
      <c r="F21" s="603"/>
      <c r="G21" s="603"/>
      <c r="H21" s="603"/>
      <c r="I21" s="603"/>
      <c r="J21" s="603"/>
      <c r="K21" s="603"/>
      <c r="L21" s="603"/>
      <c r="M21" s="603"/>
      <c r="N21" s="603"/>
    </row>
    <row r="22" spans="2:14" x14ac:dyDescent="0.4">
      <c r="B22" s="600"/>
      <c r="C22" s="602" t="s">
        <v>31</v>
      </c>
      <c r="D22" s="602"/>
      <c r="E22" s="603" t="str">
        <f>IF('依頼書（ここに入力して下さい）'!D39="","",'依頼書（ここに入力して下さい）'!D39)</f>
        <v/>
      </c>
      <c r="F22" s="603"/>
      <c r="G22" s="603"/>
      <c r="H22" s="603"/>
      <c r="I22" s="603"/>
      <c r="J22" s="603"/>
      <c r="K22" s="603"/>
      <c r="L22" s="603"/>
      <c r="M22" s="603"/>
      <c r="N22" s="603"/>
    </row>
    <row r="23" spans="2:14" x14ac:dyDescent="0.4">
      <c r="B23" s="600"/>
      <c r="C23" s="602" t="s">
        <v>62</v>
      </c>
      <c r="D23" s="602"/>
      <c r="E23" s="603" t="str">
        <f>IF('依頼書（ここに入力して下さい）'!D40="","",'依頼書（ここに入力して下さい）'!D40)</f>
        <v/>
      </c>
      <c r="F23" s="603"/>
      <c r="G23" s="603"/>
      <c r="H23" s="603"/>
      <c r="I23" s="603"/>
      <c r="J23" s="603"/>
      <c r="K23" s="603"/>
      <c r="L23" s="603"/>
      <c r="M23" s="603"/>
      <c r="N23" s="603"/>
    </row>
    <row r="24" spans="2:14" ht="24.75" customHeight="1" x14ac:dyDescent="0.4">
      <c r="B24" s="600"/>
      <c r="C24" s="599" t="s">
        <v>32</v>
      </c>
      <c r="D24" s="675" t="s">
        <v>63</v>
      </c>
      <c r="E24" s="676"/>
      <c r="F24" s="679" t="s">
        <v>33</v>
      </c>
      <c r="G24" s="680"/>
      <c r="H24" s="683" t="s">
        <v>65</v>
      </c>
      <c r="I24" s="683"/>
      <c r="J24" s="599" t="s">
        <v>67</v>
      </c>
      <c r="K24" s="599"/>
      <c r="L24" s="675" t="s">
        <v>68</v>
      </c>
      <c r="M24" s="684"/>
      <c r="N24" s="676"/>
    </row>
    <row r="25" spans="2:14" ht="15" customHeight="1" x14ac:dyDescent="0.4">
      <c r="B25" s="600"/>
      <c r="C25" s="600"/>
      <c r="D25" s="677"/>
      <c r="E25" s="678"/>
      <c r="F25" s="681"/>
      <c r="G25" s="682"/>
      <c r="H25" s="686" t="s">
        <v>64</v>
      </c>
      <c r="I25" s="686"/>
      <c r="J25" s="601" t="s">
        <v>66</v>
      </c>
      <c r="K25" s="601"/>
      <c r="L25" s="677"/>
      <c r="M25" s="685"/>
      <c r="N25" s="678"/>
    </row>
    <row r="26" spans="2:14" x14ac:dyDescent="0.4">
      <c r="B26" s="600"/>
      <c r="C26" s="600"/>
      <c r="D26" s="634" t="str">
        <f>IF('依頼書（ここに入力して下さい）'!D43="","",'依頼書（ここに入力して下さい）'!D43)</f>
        <v>普通</v>
      </c>
      <c r="E26" s="634"/>
      <c r="F26" s="634" t="str">
        <f>IF('依頼書（ここに入力して下さい）'!E43="","",'依頼書（ここに入力して下さい）'!E43)</f>
        <v/>
      </c>
      <c r="G26" s="634"/>
      <c r="H26" s="634" t="str">
        <f>IF('依頼書（ここに入力して下さい）'!G43="","",'依頼書（ここに入力して下さい）'!G43)</f>
        <v/>
      </c>
      <c r="I26" s="634"/>
      <c r="J26" s="634" t="str">
        <f>IF('依頼書（ここに入力して下さい）'!H43="","",'依頼書（ここに入力して下さい）'!H43)</f>
        <v/>
      </c>
      <c r="K26" s="634"/>
      <c r="L26" s="652" t="str">
        <f>IF('依頼書（ここに入力して下さい）'!I43="","",'依頼書（ここに入力して下さい）'!I43)</f>
        <v>N</v>
      </c>
      <c r="M26" s="653"/>
      <c r="N26" s="654"/>
    </row>
    <row r="27" spans="2:14" x14ac:dyDescent="0.4">
      <c r="B27" s="600"/>
      <c r="C27" s="601"/>
      <c r="D27" s="695" t="s">
        <v>216</v>
      </c>
      <c r="E27" s="696"/>
      <c r="F27" s="697" t="str">
        <f>IF('依頼書（ここに入力して下さい）'!E44="","",'依頼書（ここに入力して下さい）'!E44)</f>
        <v/>
      </c>
      <c r="G27" s="698"/>
      <c r="H27" s="698"/>
      <c r="I27" s="698"/>
      <c r="J27" s="698"/>
      <c r="K27" s="698"/>
      <c r="L27" s="698"/>
      <c r="M27" s="698"/>
      <c r="N27" s="699"/>
    </row>
    <row r="28" spans="2:14" ht="18.75" customHeight="1" x14ac:dyDescent="0.4">
      <c r="B28" s="600"/>
      <c r="C28" s="604" t="s">
        <v>34</v>
      </c>
      <c r="D28" s="605"/>
      <c r="E28" s="606"/>
      <c r="F28" s="616" t="str">
        <f>IF('依頼書（ここに入力して下さい）'!D45="","　　  　 年　  　 月　 　　日",'依頼書（ここに入力して下さい）'!D45)</f>
        <v>　　  　 年　  　 月　 　　日</v>
      </c>
      <c r="G28" s="617"/>
      <c r="H28" s="618"/>
      <c r="I28" s="612" t="s">
        <v>247</v>
      </c>
      <c r="J28" s="613"/>
      <c r="K28" s="610" t="s">
        <v>241</v>
      </c>
      <c r="L28" s="611"/>
      <c r="M28" s="76" t="str">
        <f>IF('依頼書（ここに入力して下さい）'!I45="","",'依頼書（ここに入力して下さい）'!I45)</f>
        <v/>
      </c>
      <c r="N28" s="75" t="s">
        <v>246</v>
      </c>
    </row>
    <row r="29" spans="2:14" x14ac:dyDescent="0.4">
      <c r="B29" s="600"/>
      <c r="C29" s="607"/>
      <c r="D29" s="608"/>
      <c r="E29" s="609"/>
      <c r="F29" s="619"/>
      <c r="G29" s="620"/>
      <c r="H29" s="621"/>
      <c r="I29" s="614"/>
      <c r="J29" s="615"/>
      <c r="K29" s="610" t="s">
        <v>243</v>
      </c>
      <c r="L29" s="611"/>
      <c r="M29" s="76" t="str">
        <f>IF('依頼書（ここに入力して下さい）'!I46="","",'依頼書（ここに入力して下さい）'!I46)</f>
        <v/>
      </c>
      <c r="N29" s="75" t="s">
        <v>246</v>
      </c>
    </row>
    <row r="30" spans="2:14" ht="18.75" customHeight="1" x14ac:dyDescent="0.4">
      <c r="B30" s="600"/>
      <c r="C30" s="602" t="s">
        <v>35</v>
      </c>
      <c r="D30" s="602"/>
      <c r="E30" s="602"/>
      <c r="F30" s="673" t="s">
        <v>217</v>
      </c>
      <c r="G30" s="627"/>
      <c r="H30" s="627"/>
      <c r="I30" s="627"/>
      <c r="J30" s="627"/>
      <c r="K30" s="674" t="str">
        <f>IF('依頼書（ここに入力して下さい）'!H47="","",'依頼書（ここに入力して下さい）'!H47)</f>
        <v/>
      </c>
      <c r="L30" s="674"/>
      <c r="M30" s="674"/>
      <c r="N30" s="19" t="s">
        <v>139</v>
      </c>
    </row>
    <row r="31" spans="2:14" x14ac:dyDescent="0.4">
      <c r="B31" s="600"/>
      <c r="C31" s="602" t="s">
        <v>36</v>
      </c>
      <c r="D31" s="602"/>
      <c r="E31" s="602"/>
      <c r="F31" s="603" t="str">
        <f>IF('依頼書（ここに入力して下さい）'!H48="","",'依頼書（ここに入力して下さい）'!H48)</f>
        <v/>
      </c>
      <c r="G31" s="603"/>
      <c r="H31" s="603"/>
      <c r="I31" s="603"/>
      <c r="J31" s="603"/>
      <c r="K31" s="603"/>
      <c r="L31" s="603"/>
      <c r="M31" s="603"/>
      <c r="N31" s="603"/>
    </row>
    <row r="32" spans="2:14" ht="18.75" customHeight="1" x14ac:dyDescent="0.4">
      <c r="B32" s="600"/>
      <c r="C32" s="602" t="s">
        <v>37</v>
      </c>
      <c r="D32" s="602"/>
      <c r="E32" s="602"/>
      <c r="F32" s="625" t="str">
        <f>IF('依頼書（ここに入力して下さい）'!D48="","　　  　 年　  　 月　 　　日",'依頼書（ここに入力して下さい）'!D48)</f>
        <v>　　  　 年　  　 月　 　　日</v>
      </c>
      <c r="G32" s="626"/>
      <c r="H32" s="626"/>
      <c r="I32" s="627" t="s">
        <v>209</v>
      </c>
      <c r="J32" s="627"/>
      <c r="K32" s="627"/>
      <c r="L32" s="627"/>
      <c r="M32" s="627"/>
      <c r="N32" s="628"/>
    </row>
    <row r="33" spans="2:14" ht="18.75" customHeight="1" x14ac:dyDescent="0.4">
      <c r="B33" s="600"/>
      <c r="C33" s="604" t="s">
        <v>38</v>
      </c>
      <c r="D33" s="605"/>
      <c r="E33" s="606"/>
      <c r="F33" s="629" t="s">
        <v>218</v>
      </c>
      <c r="G33" s="630"/>
      <c r="H33" s="630"/>
      <c r="I33" s="630"/>
      <c r="J33" s="631" t="str">
        <f>IF('依頼書（ここに入力して下さい）'!H50="","",'依頼書（ここに入力して下さい）'!H50)</f>
        <v/>
      </c>
      <c r="K33" s="631"/>
      <c r="L33" s="632" t="s">
        <v>139</v>
      </c>
      <c r="M33" s="632"/>
      <c r="N33" s="633"/>
    </row>
    <row r="34" spans="2:14" ht="15" customHeight="1" x14ac:dyDescent="0.4">
      <c r="B34" s="601"/>
      <c r="C34" s="607"/>
      <c r="D34" s="608"/>
      <c r="E34" s="609"/>
      <c r="F34" s="622" t="s">
        <v>207</v>
      </c>
      <c r="G34" s="623"/>
      <c r="H34" s="623"/>
      <c r="I34" s="623"/>
      <c r="J34" s="623"/>
      <c r="K34" s="623"/>
      <c r="L34" s="624" t="str">
        <f>IF('依頼書（ここに入力して下さい）'!H51="","",'依頼書（ここに入力して下さい）'!H51)</f>
        <v/>
      </c>
      <c r="M34" s="624"/>
      <c r="N34" s="20" t="s">
        <v>139</v>
      </c>
    </row>
    <row r="35" spans="2:14" ht="15" customHeight="1" x14ac:dyDescent="0.4">
      <c r="B35" s="634" t="s">
        <v>39</v>
      </c>
      <c r="C35" s="661" t="s">
        <v>211</v>
      </c>
      <c r="D35" s="661"/>
      <c r="E35" s="661"/>
      <c r="F35" s="661"/>
      <c r="G35" s="661"/>
      <c r="H35" s="661"/>
      <c r="I35" s="661"/>
      <c r="J35" s="661"/>
      <c r="K35" s="661"/>
      <c r="L35" s="661"/>
      <c r="M35" s="661"/>
      <c r="N35" s="661"/>
    </row>
    <row r="36" spans="2:14" ht="15" customHeight="1" x14ac:dyDescent="0.4">
      <c r="B36" s="634"/>
      <c r="C36" s="662" t="s">
        <v>210</v>
      </c>
      <c r="D36" s="662"/>
      <c r="E36" s="662"/>
      <c r="F36" s="662"/>
      <c r="G36" s="662"/>
      <c r="H36" s="662"/>
      <c r="I36" s="662"/>
      <c r="J36" s="662"/>
      <c r="K36" s="662"/>
      <c r="L36" s="662"/>
      <c r="M36" s="662"/>
      <c r="N36" s="662"/>
    </row>
    <row r="37" spans="2:14" x14ac:dyDescent="0.4">
      <c r="B37" s="634"/>
      <c r="C37" s="662" t="s">
        <v>212</v>
      </c>
      <c r="D37" s="662"/>
      <c r="E37" s="662"/>
      <c r="F37" s="662"/>
      <c r="G37" s="662"/>
      <c r="H37" s="662"/>
      <c r="I37" s="662"/>
      <c r="J37" s="662"/>
      <c r="K37" s="662"/>
      <c r="L37" s="662"/>
      <c r="M37" s="662"/>
      <c r="N37" s="662"/>
    </row>
    <row r="38" spans="2:14" x14ac:dyDescent="0.4">
      <c r="B38" s="634"/>
      <c r="C38" s="569" t="str">
        <f>IF('依頼書（ここに入力して下さい）'!C54="","",'依頼書（ここに入力して下さい）'!C54)</f>
        <v/>
      </c>
      <c r="D38" s="569"/>
      <c r="E38" s="569"/>
      <c r="F38" s="569"/>
      <c r="G38" s="569"/>
      <c r="H38" s="569"/>
      <c r="I38" s="569"/>
      <c r="J38" s="569"/>
      <c r="K38" s="569"/>
      <c r="L38" s="569"/>
      <c r="M38" s="569"/>
      <c r="N38" s="569"/>
    </row>
    <row r="39" spans="2:14" x14ac:dyDescent="0.4">
      <c r="B39" s="634"/>
      <c r="C39" s="570" t="str">
        <f>IF('依頼書（ここに入力して下さい）'!C55="","",'依頼書（ここに入力して下さい）'!C55)</f>
        <v/>
      </c>
      <c r="D39" s="570"/>
      <c r="E39" s="570"/>
      <c r="F39" s="570"/>
      <c r="G39" s="570"/>
      <c r="H39" s="570"/>
      <c r="I39" s="570"/>
      <c r="J39" s="570"/>
      <c r="K39" s="570"/>
      <c r="L39" s="570"/>
      <c r="M39" s="570"/>
      <c r="N39" s="570"/>
    </row>
    <row r="40" spans="2:14" x14ac:dyDescent="0.4">
      <c r="B40" s="656" t="s">
        <v>40</v>
      </c>
      <c r="C40" s="656"/>
      <c r="D40" s="656"/>
      <c r="E40" s="656"/>
      <c r="F40" s="656"/>
      <c r="G40" s="656"/>
      <c r="H40" s="656"/>
      <c r="I40" s="656"/>
      <c r="J40" s="656"/>
      <c r="K40" s="656"/>
      <c r="L40" s="656"/>
      <c r="M40" s="656"/>
      <c r="N40" s="656"/>
    </row>
    <row r="41" spans="2:14" x14ac:dyDescent="0.15">
      <c r="B41" s="657" t="s">
        <v>41</v>
      </c>
      <c r="C41" s="657"/>
      <c r="D41" s="657"/>
      <c r="E41" s="657"/>
      <c r="F41" s="657"/>
      <c r="G41" s="657"/>
      <c r="H41" s="657"/>
      <c r="I41" s="657"/>
      <c r="J41" s="657"/>
      <c r="K41" s="657"/>
      <c r="L41" s="657"/>
      <c r="M41" s="657"/>
      <c r="N41" s="657"/>
    </row>
    <row r="42" spans="2:14" ht="18.75" customHeight="1" x14ac:dyDescent="0.4">
      <c r="B42" s="634" t="s">
        <v>29</v>
      </c>
      <c r="C42" s="658" t="s">
        <v>42</v>
      </c>
      <c r="D42" s="659"/>
      <c r="E42" s="660"/>
      <c r="F42" s="649" t="s">
        <v>69</v>
      </c>
      <c r="G42" s="650"/>
      <c r="H42" s="650"/>
      <c r="I42" s="650"/>
      <c r="J42" s="650"/>
      <c r="K42" s="650"/>
      <c r="L42" s="650"/>
      <c r="M42" s="650"/>
      <c r="N42" s="651"/>
    </row>
    <row r="43" spans="2:14" ht="18.75" customHeight="1" x14ac:dyDescent="0.4">
      <c r="B43" s="634"/>
      <c r="C43" s="658" t="s">
        <v>43</v>
      </c>
      <c r="D43" s="659"/>
      <c r="E43" s="660"/>
      <c r="F43" s="663"/>
      <c r="G43" s="664"/>
      <c r="H43" s="664"/>
      <c r="I43" s="664"/>
      <c r="J43" s="664"/>
      <c r="K43" s="664"/>
      <c r="L43" s="664"/>
      <c r="M43" s="664"/>
      <c r="N43" s="665"/>
    </row>
    <row r="44" spans="2:14" ht="18.75" customHeight="1" x14ac:dyDescent="0.4">
      <c r="B44" s="634"/>
      <c r="C44" s="666" t="s">
        <v>44</v>
      </c>
      <c r="D44" s="667"/>
      <c r="E44" s="668"/>
      <c r="F44" s="669"/>
      <c r="G44" s="670"/>
      <c r="H44" s="670"/>
      <c r="I44" s="670"/>
      <c r="J44" s="670"/>
      <c r="K44" s="670"/>
      <c r="L44" s="670"/>
      <c r="M44" s="670"/>
      <c r="N44" s="671"/>
    </row>
    <row r="45" spans="2:14" ht="18.75" customHeight="1" x14ac:dyDescent="0.4">
      <c r="B45" s="634"/>
      <c r="C45" s="658" t="s">
        <v>45</v>
      </c>
      <c r="D45" s="659"/>
      <c r="E45" s="660"/>
      <c r="F45" s="649" t="s">
        <v>219</v>
      </c>
      <c r="G45" s="650"/>
      <c r="H45" s="650"/>
      <c r="I45" s="650"/>
      <c r="J45" s="650"/>
      <c r="K45" s="650"/>
      <c r="L45" s="650"/>
      <c r="M45" s="650"/>
      <c r="N45" s="651"/>
    </row>
    <row r="46" spans="2:14" ht="18.75" customHeight="1" x14ac:dyDescent="0.4">
      <c r="B46" s="636" t="s">
        <v>46</v>
      </c>
      <c r="C46" s="637"/>
      <c r="D46" s="649" t="s">
        <v>71</v>
      </c>
      <c r="E46" s="650"/>
      <c r="F46" s="650"/>
      <c r="G46" s="650"/>
      <c r="H46" s="650"/>
      <c r="I46" s="650"/>
      <c r="J46" s="650"/>
      <c r="K46" s="650"/>
      <c r="L46" s="650"/>
      <c r="M46" s="650"/>
      <c r="N46" s="651"/>
    </row>
    <row r="47" spans="2:14" ht="18.75" customHeight="1" x14ac:dyDescent="0.4">
      <c r="B47" s="636" t="s">
        <v>47</v>
      </c>
      <c r="C47" s="637"/>
      <c r="D47" s="652" t="s">
        <v>70</v>
      </c>
      <c r="E47" s="653"/>
      <c r="F47" s="653"/>
      <c r="G47" s="654"/>
      <c r="H47" s="634" t="s">
        <v>48</v>
      </c>
      <c r="I47" s="634"/>
      <c r="J47" s="655"/>
      <c r="K47" s="655"/>
      <c r="L47" s="655"/>
      <c r="M47" s="655"/>
      <c r="N47" s="655"/>
    </row>
    <row r="48" spans="2:14" x14ac:dyDescent="0.4">
      <c r="B48" s="634" t="s">
        <v>49</v>
      </c>
      <c r="C48" s="634"/>
      <c r="D48" s="635"/>
      <c r="E48" s="635"/>
      <c r="F48" s="635"/>
      <c r="G48" s="635"/>
      <c r="H48" s="635"/>
      <c r="I48" s="635"/>
      <c r="J48" s="634" t="s">
        <v>50</v>
      </c>
      <c r="K48" s="634"/>
      <c r="L48" s="634" t="s">
        <v>51</v>
      </c>
      <c r="M48" s="634"/>
      <c r="N48" s="634"/>
    </row>
    <row r="49" spans="2:14" ht="45" customHeight="1" x14ac:dyDescent="0.4">
      <c r="B49" s="634"/>
      <c r="C49" s="634"/>
      <c r="D49" s="635"/>
      <c r="E49" s="635"/>
      <c r="F49" s="635"/>
      <c r="G49" s="635"/>
      <c r="H49" s="635"/>
      <c r="I49" s="635"/>
      <c r="J49" s="635"/>
      <c r="K49" s="635"/>
      <c r="L49" s="635"/>
      <c r="M49" s="635"/>
      <c r="N49" s="635"/>
    </row>
    <row r="52" spans="2:14" ht="19.5" thickBot="1" x14ac:dyDescent="0.45">
      <c r="B52" s="598" t="s">
        <v>281</v>
      </c>
      <c r="C52" s="598"/>
      <c r="D52" s="598"/>
      <c r="E52" s="598"/>
      <c r="F52" s="598"/>
      <c r="G52" s="598"/>
      <c r="H52" s="598"/>
      <c r="I52" s="598"/>
    </row>
    <row r="53" spans="2:14" x14ac:dyDescent="0.4">
      <c r="B53" s="168" t="s">
        <v>6</v>
      </c>
      <c r="C53" s="169" t="s">
        <v>7</v>
      </c>
      <c r="D53" s="169" t="s">
        <v>18</v>
      </c>
      <c r="E53" s="169" t="s">
        <v>8</v>
      </c>
      <c r="F53" s="169" t="s">
        <v>9</v>
      </c>
      <c r="G53" s="170" t="s">
        <v>1</v>
      </c>
      <c r="H53" s="170" t="s">
        <v>19</v>
      </c>
      <c r="I53" s="171" t="s">
        <v>72</v>
      </c>
    </row>
    <row r="54" spans="2:14" ht="19.5" thickBot="1" x14ac:dyDescent="0.45">
      <c r="B54" s="172">
        <f>'依頼書（ここに入力して下さい）'!D8</f>
        <v>0</v>
      </c>
      <c r="C54" s="173">
        <f>'依頼書（ここに入力して下さい）'!D9</f>
        <v>0</v>
      </c>
      <c r="D54" s="174">
        <f>'依頼書（ここに入力して下さい）'!D10</f>
        <v>0</v>
      </c>
      <c r="E54" s="173">
        <f>'依頼書（ここに入力して下さい）'!D11</f>
        <v>0</v>
      </c>
      <c r="F54" s="175">
        <f>'依頼書（ここに入力して下さい）'!H11</f>
        <v>0</v>
      </c>
      <c r="G54" s="176">
        <f>'依頼書（ここに入力して下さい）'!D12</f>
        <v>0</v>
      </c>
      <c r="H54" s="177">
        <f>'依頼書（ここに入力して下さい）'!H12</f>
        <v>0</v>
      </c>
      <c r="I54" s="178">
        <f>'依頼書（ここに入力して下さい）'!H13</f>
        <v>0</v>
      </c>
    </row>
  </sheetData>
  <sheetProtection algorithmName="SHA-512" hashValue="r5u86Ig8tWZL4A5Q0XIgGHG1kLQx5mLuY1/ERpcTCYswcCsOQnW0Z5RVmj1Cx03LWFtjGOzjiSmD4DXeY51yHg==" saltValue="eMQLWAFrg5EOOQO+OwGP1Q==" spinCount="100000" sheet="1" objects="1" scenarios="1" selectLockedCells="1"/>
  <mergeCells count="107">
    <mergeCell ref="E14:N14"/>
    <mergeCell ref="J25:K25"/>
    <mergeCell ref="D26:E26"/>
    <mergeCell ref="C24:C27"/>
    <mergeCell ref="D27:E27"/>
    <mergeCell ref="F27:N27"/>
    <mergeCell ref="D13:E13"/>
    <mergeCell ref="F13:N13"/>
    <mergeCell ref="D16:E16"/>
    <mergeCell ref="F16:N16"/>
    <mergeCell ref="B19:B20"/>
    <mergeCell ref="C18:E18"/>
    <mergeCell ref="F18:G18"/>
    <mergeCell ref="C19:G19"/>
    <mergeCell ref="H19:I19"/>
    <mergeCell ref="C17:G17"/>
    <mergeCell ref="J17:M17"/>
    <mergeCell ref="J18:M18"/>
    <mergeCell ref="J19:N19"/>
    <mergeCell ref="C20:D20"/>
    <mergeCell ref="E20:M20"/>
    <mergeCell ref="B12:B14"/>
    <mergeCell ref="D12:N12"/>
    <mergeCell ref="E22:N22"/>
    <mergeCell ref="C32:E32"/>
    <mergeCell ref="C33:E34"/>
    <mergeCell ref="L26:N26"/>
    <mergeCell ref="C30:E30"/>
    <mergeCell ref="F26:G26"/>
    <mergeCell ref="H26:I26"/>
    <mergeCell ref="J26:K26"/>
    <mergeCell ref="C31:E31"/>
    <mergeCell ref="F31:N31"/>
    <mergeCell ref="F30:J30"/>
    <mergeCell ref="K30:M30"/>
    <mergeCell ref="C23:D23"/>
    <mergeCell ref="E23:N23"/>
    <mergeCell ref="D24:E25"/>
    <mergeCell ref="F24:G25"/>
    <mergeCell ref="H24:I24"/>
    <mergeCell ref="J24:K24"/>
    <mergeCell ref="L24:N25"/>
    <mergeCell ref="H25:I25"/>
    <mergeCell ref="B15:B16"/>
    <mergeCell ref="D15:N15"/>
    <mergeCell ref="B35:B39"/>
    <mergeCell ref="C35:N35"/>
    <mergeCell ref="C36:N36"/>
    <mergeCell ref="C39:N39"/>
    <mergeCell ref="C42:E42"/>
    <mergeCell ref="F42:N42"/>
    <mergeCell ref="C43:E43"/>
    <mergeCell ref="F43:N43"/>
    <mergeCell ref="C44:E44"/>
    <mergeCell ref="F44:N44"/>
    <mergeCell ref="C37:N37"/>
    <mergeCell ref="C38:N38"/>
    <mergeCell ref="D46:N46"/>
    <mergeCell ref="B47:C47"/>
    <mergeCell ref="D47:G47"/>
    <mergeCell ref="H47:I47"/>
    <mergeCell ref="J47:N47"/>
    <mergeCell ref="B40:N40"/>
    <mergeCell ref="B41:N41"/>
    <mergeCell ref="B42:B45"/>
    <mergeCell ref="C45:E45"/>
    <mergeCell ref="F45:N45"/>
    <mergeCell ref="B2:C2"/>
    <mergeCell ref="L3:N3"/>
    <mergeCell ref="B7:N7"/>
    <mergeCell ref="D9:E9"/>
    <mergeCell ref="F9:N9"/>
    <mergeCell ref="B5:N5"/>
    <mergeCell ref="B8:B11"/>
    <mergeCell ref="D8:N8"/>
    <mergeCell ref="C10:C11"/>
    <mergeCell ref="E11:F11"/>
    <mergeCell ref="D10:E10"/>
    <mergeCell ref="K11:N11"/>
    <mergeCell ref="H10:I10"/>
    <mergeCell ref="J10:N10"/>
    <mergeCell ref="F10:G10"/>
    <mergeCell ref="H11:I11"/>
    <mergeCell ref="B52:I52"/>
    <mergeCell ref="B21:B34"/>
    <mergeCell ref="C21:D21"/>
    <mergeCell ref="E21:N21"/>
    <mergeCell ref="C22:D22"/>
    <mergeCell ref="C28:E29"/>
    <mergeCell ref="K28:L28"/>
    <mergeCell ref="K29:L29"/>
    <mergeCell ref="I28:J29"/>
    <mergeCell ref="F28:H29"/>
    <mergeCell ref="F34:K34"/>
    <mergeCell ref="L34:M34"/>
    <mergeCell ref="F32:H32"/>
    <mergeCell ref="I32:N32"/>
    <mergeCell ref="F33:I33"/>
    <mergeCell ref="J33:K33"/>
    <mergeCell ref="L33:N33"/>
    <mergeCell ref="B48:C49"/>
    <mergeCell ref="D48:I49"/>
    <mergeCell ref="J48:K48"/>
    <mergeCell ref="L48:N48"/>
    <mergeCell ref="J49:K49"/>
    <mergeCell ref="L49:N49"/>
    <mergeCell ref="B46:C46"/>
  </mergeCells>
  <phoneticPr fontId="1"/>
  <dataValidations count="1">
    <dataValidation type="list" allowBlank="1" showInputMessage="1" showErrorMessage="1" sqref="H54" xr:uid="{F181DD6D-7B96-4E5D-A0CE-CAEF0A8BDD3B}">
      <formula1>"午前,午後"</formula1>
    </dataValidation>
  </dataValidations>
  <printOptions horizontalCentered="1" verticalCentered="1"/>
  <pageMargins left="0.51181102362204722" right="0.31496062992125984" top="0.55118110236220474" bottom="0.55118110236220474" header="0.31496062992125984" footer="0.31496062992125984"/>
  <pageSetup paperSize="9" scale="8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7656" r:id="rId4" name="Check Box 8">
              <controlPr defaultSize="0" autoFill="0" autoLine="0" autoPict="0">
                <anchor moveWithCells="1">
                  <from>
                    <xdr:col>2</xdr:col>
                    <xdr:colOff>104775</xdr:colOff>
                    <xdr:row>16</xdr:row>
                    <xdr:rowOff>9525</xdr:rowOff>
                  </from>
                  <to>
                    <xdr:col>2</xdr:col>
                    <xdr:colOff>409575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59" r:id="rId5" name="Check Box 11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371475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4" r:id="rId6" name="Check Box 16">
              <controlPr defaultSize="0" autoFill="0" autoLine="0" autoPict="0">
                <anchor moveWithCells="1">
                  <from>
                    <xdr:col>2</xdr:col>
                    <xdr:colOff>104775</xdr:colOff>
                    <xdr:row>17</xdr:row>
                    <xdr:rowOff>9525</xdr:rowOff>
                  </from>
                  <to>
                    <xdr:col>2</xdr:col>
                    <xdr:colOff>390525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5" r:id="rId7" name="Check Box 17">
              <controlPr defaultSize="0" autoFill="0" autoLine="0" autoPict="0">
                <anchor moveWithCells="1">
                  <from>
                    <xdr:col>5</xdr:col>
                    <xdr:colOff>104775</xdr:colOff>
                    <xdr:row>17</xdr:row>
                    <xdr:rowOff>9525</xdr:rowOff>
                  </from>
                  <to>
                    <xdr:col>5</xdr:col>
                    <xdr:colOff>400050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6" r:id="rId8" name="Check Box 18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19050</xdr:rowOff>
                  </from>
                  <to>
                    <xdr:col>7</xdr:col>
                    <xdr:colOff>381000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68" r:id="rId9" name="Check Box 20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371475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0" r:id="rId10" name="Check Box 22">
              <controlPr defaultSize="0" autoFill="0" autoLine="0" autoPict="0">
                <anchor moveWithCells="1">
                  <from>
                    <xdr:col>9</xdr:col>
                    <xdr:colOff>66675</xdr:colOff>
                    <xdr:row>18</xdr:row>
                    <xdr:rowOff>9525</xdr:rowOff>
                  </from>
                  <to>
                    <xdr:col>9</xdr:col>
                    <xdr:colOff>361950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674" r:id="rId11" name="Check Box 26">
              <controlPr defaultSize="0" autoFill="0" autoLine="0" autoPict="0">
                <anchor moveWithCells="1">
                  <from>
                    <xdr:col>2</xdr:col>
                    <xdr:colOff>114300</xdr:colOff>
                    <xdr:row>18</xdr:row>
                    <xdr:rowOff>228600</xdr:rowOff>
                  </from>
                  <to>
                    <xdr:col>2</xdr:col>
                    <xdr:colOff>409575</xdr:colOff>
                    <xdr:row>19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5" r:id="rId12" name="Check Box 67">
              <controlPr defaultSize="0" autoFill="0" autoLine="0" autoPict="0">
                <anchor moveWithCells="1">
                  <from>
                    <xdr:col>5</xdr:col>
                    <xdr:colOff>85725</xdr:colOff>
                    <xdr:row>29</xdr:row>
                    <xdr:rowOff>9525</xdr:rowOff>
                  </from>
                  <to>
                    <xdr:col>5</xdr:col>
                    <xdr:colOff>381000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6" r:id="rId13" name="Check Box 68">
              <controlPr defaultSize="0" autoFill="0" autoLine="0" autoPict="0">
                <anchor moveWithCells="1">
                  <from>
                    <xdr:col>7</xdr:col>
                    <xdr:colOff>657225</xdr:colOff>
                    <xdr:row>29</xdr:row>
                    <xdr:rowOff>9525</xdr:rowOff>
                  </from>
                  <to>
                    <xdr:col>8</xdr:col>
                    <xdr:colOff>123825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18" r:id="rId14" name="Check Box 70">
              <controlPr defaultSize="0" autoFill="0" autoLine="0" autoPict="0">
                <anchor moveWithCells="1">
                  <from>
                    <xdr:col>6</xdr:col>
                    <xdr:colOff>495300</xdr:colOff>
                    <xdr:row>31</xdr:row>
                    <xdr:rowOff>228600</xdr:rowOff>
                  </from>
                  <to>
                    <xdr:col>7</xdr:col>
                    <xdr:colOff>219075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0" r:id="rId15" name="Check Box 72">
              <controlPr defaultSize="0" autoFill="0" autoLine="0" autoPict="0">
                <anchor moveWithCells="1">
                  <from>
                    <xdr:col>9</xdr:col>
                    <xdr:colOff>228600</xdr:colOff>
                    <xdr:row>32</xdr:row>
                    <xdr:rowOff>200025</xdr:rowOff>
                  </from>
                  <to>
                    <xdr:col>9</xdr:col>
                    <xdr:colOff>523875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1" r:id="rId16" name="Check Box 73">
              <controlPr defaultSize="0" autoFill="0" autoLine="0" autoPict="0">
                <anchor moveWithCells="1">
                  <from>
                    <xdr:col>6</xdr:col>
                    <xdr:colOff>485775</xdr:colOff>
                    <xdr:row>33</xdr:row>
                    <xdr:rowOff>161925</xdr:rowOff>
                  </from>
                  <to>
                    <xdr:col>7</xdr:col>
                    <xdr:colOff>209550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2" r:id="rId17" name="Check Box 74">
              <controlPr defaultSize="0" autoFill="0" autoLine="0" autoPict="0">
                <anchor moveWithCells="1">
                  <from>
                    <xdr:col>7</xdr:col>
                    <xdr:colOff>619125</xdr:colOff>
                    <xdr:row>33</xdr:row>
                    <xdr:rowOff>161925</xdr:rowOff>
                  </from>
                  <to>
                    <xdr:col>8</xdr:col>
                    <xdr:colOff>95250</xdr:colOff>
                    <xdr:row>35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4" r:id="rId18" name="Check Box 76">
              <controlPr defaultSize="0" autoFill="0" autoLine="0" autoPict="0">
                <anchor moveWithCells="1">
                  <from>
                    <xdr:col>5</xdr:col>
                    <xdr:colOff>95250</xdr:colOff>
                    <xdr:row>34</xdr:row>
                    <xdr:rowOff>152400</xdr:rowOff>
                  </from>
                  <to>
                    <xdr:col>5</xdr:col>
                    <xdr:colOff>390525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5" r:id="rId19" name="Check Box 77">
              <controlPr defaultSize="0" autoFill="0" autoLine="0" autoPict="0">
                <anchor moveWithCells="1">
                  <from>
                    <xdr:col>6</xdr:col>
                    <xdr:colOff>476250</xdr:colOff>
                    <xdr:row>34</xdr:row>
                    <xdr:rowOff>152400</xdr:rowOff>
                  </from>
                  <to>
                    <xdr:col>7</xdr:col>
                    <xdr:colOff>200025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6" r:id="rId20" name="Check Box 78">
              <controlPr defaultSize="0" autoFill="0" autoLine="0" autoPict="0">
                <anchor moveWithCells="1">
                  <from>
                    <xdr:col>10</xdr:col>
                    <xdr:colOff>514350</xdr:colOff>
                    <xdr:row>31</xdr:row>
                    <xdr:rowOff>0</xdr:rowOff>
                  </from>
                  <to>
                    <xdr:col>11</xdr:col>
                    <xdr:colOff>238125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27" r:id="rId21" name="Check Box 79">
              <controlPr defaultSize="0" autoFill="0" autoLine="0" autoPict="0">
                <anchor moveWithCells="1">
                  <from>
                    <xdr:col>11</xdr:col>
                    <xdr:colOff>400050</xdr:colOff>
                    <xdr:row>31</xdr:row>
                    <xdr:rowOff>0</xdr:rowOff>
                  </from>
                  <to>
                    <xdr:col>12</xdr:col>
                    <xdr:colOff>123825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0" r:id="rId22" name="Check Box 82">
              <controlPr defaultSize="0" autoFill="0" autoLine="0" autoPict="0">
                <anchor moveWithCells="1">
                  <from>
                    <xdr:col>7</xdr:col>
                    <xdr:colOff>285750</xdr:colOff>
                    <xdr:row>32</xdr:row>
                    <xdr:rowOff>228600</xdr:rowOff>
                  </from>
                  <to>
                    <xdr:col>7</xdr:col>
                    <xdr:colOff>581025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31" r:id="rId23" name="Check Box 83">
              <controlPr defaultSize="0" autoFill="0" autoLine="0" autoPict="0">
                <anchor moveWithCells="1">
                  <from>
                    <xdr:col>5</xdr:col>
                    <xdr:colOff>85725</xdr:colOff>
                    <xdr:row>31</xdr:row>
                    <xdr:rowOff>228600</xdr:rowOff>
                  </from>
                  <to>
                    <xdr:col>5</xdr:col>
                    <xdr:colOff>381000</xdr:colOff>
                    <xdr:row>32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0" r:id="rId24" name="Check Box 92">
              <controlPr defaultSize="0" autoFill="0" autoLine="0" autoPict="0">
                <anchor moveWithCells="1">
                  <from>
                    <xdr:col>3</xdr:col>
                    <xdr:colOff>552450</xdr:colOff>
                    <xdr:row>35</xdr:row>
                    <xdr:rowOff>180975</xdr:rowOff>
                  </from>
                  <to>
                    <xdr:col>4</xdr:col>
                    <xdr:colOff>276225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1" r:id="rId25" name="Check Box 93">
              <controlPr defaultSize="0" autoFill="0" autoLine="0" autoPict="0">
                <anchor moveWithCells="1">
                  <from>
                    <xdr:col>4</xdr:col>
                    <xdr:colOff>504825</xdr:colOff>
                    <xdr:row>35</xdr:row>
                    <xdr:rowOff>171450</xdr:rowOff>
                  </from>
                  <to>
                    <xdr:col>5</xdr:col>
                    <xdr:colOff>228600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2" r:id="rId26" name="Check Box 94">
              <controlPr defaultSize="0" autoFill="0" autoLine="0" autoPict="0">
                <anchor moveWithCells="1">
                  <from>
                    <xdr:col>7</xdr:col>
                    <xdr:colOff>447675</xdr:colOff>
                    <xdr:row>35</xdr:row>
                    <xdr:rowOff>180975</xdr:rowOff>
                  </from>
                  <to>
                    <xdr:col>7</xdr:col>
                    <xdr:colOff>638175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3" r:id="rId27" name="Check Box 95">
              <controlPr defaultSize="0" autoFill="0" autoLine="0" autoPict="0">
                <anchor moveWithCells="1">
                  <from>
                    <xdr:col>8</xdr:col>
                    <xdr:colOff>85725</xdr:colOff>
                    <xdr:row>35</xdr:row>
                    <xdr:rowOff>180975</xdr:rowOff>
                  </from>
                  <to>
                    <xdr:col>9</xdr:col>
                    <xdr:colOff>200025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4" r:id="rId28" name="Check Box 96">
              <controlPr defaultSize="0" autoFill="0" autoLine="0" autoPict="0">
                <anchor moveWithCells="1">
                  <from>
                    <xdr:col>9</xdr:col>
                    <xdr:colOff>428625</xdr:colOff>
                    <xdr:row>35</xdr:row>
                    <xdr:rowOff>180975</xdr:rowOff>
                  </from>
                  <to>
                    <xdr:col>10</xdr:col>
                    <xdr:colOff>152400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5" r:id="rId29" name="Check Box 97">
              <controlPr defaultSize="0" autoFill="0" autoLine="0" autoPict="0">
                <anchor moveWithCells="1">
                  <from>
                    <xdr:col>10</xdr:col>
                    <xdr:colOff>0</xdr:colOff>
                    <xdr:row>27</xdr:row>
                    <xdr:rowOff>0</xdr:rowOff>
                  </from>
                  <to>
                    <xdr:col>10</xdr:col>
                    <xdr:colOff>295275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7746" r:id="rId30" name="Check Box 98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0</xdr:rowOff>
                  </from>
                  <to>
                    <xdr:col>10</xdr:col>
                    <xdr:colOff>304800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011EA-409B-40B2-AC7A-BFE407FE1057}">
  <sheetPr codeName="Sheet2"/>
  <dimension ref="B1:W26"/>
  <sheetViews>
    <sheetView zoomScale="70" zoomScaleNormal="70" workbookViewId="0">
      <selection activeCell="N16" sqref="N16"/>
    </sheetView>
  </sheetViews>
  <sheetFormatPr defaultRowHeight="18.75" x14ac:dyDescent="0.4"/>
  <cols>
    <col min="2" max="2" width="4" style="25" bestFit="1" customWidth="1"/>
    <col min="3" max="3" width="17.25" style="25" customWidth="1"/>
    <col min="4" max="4" width="15.25" style="25" customWidth="1"/>
    <col min="5" max="5" width="8.5" style="25" bestFit="1" customWidth="1"/>
    <col min="6" max="6" width="14.375" style="25" customWidth="1"/>
    <col min="7" max="7" width="15.125" style="25" customWidth="1"/>
    <col min="8" max="8" width="16.25" style="25" customWidth="1"/>
    <col min="9" max="9" width="14.375" style="25" bestFit="1" customWidth="1"/>
    <col min="10" max="10" width="6.75" style="25" bestFit="1" customWidth="1"/>
    <col min="11" max="11" width="9" style="25"/>
    <col min="12" max="13" width="9" style="13"/>
    <col min="14" max="14" width="9" style="13" customWidth="1"/>
    <col min="15" max="18" width="9" style="13"/>
    <col min="19" max="19" width="9" style="13" customWidth="1"/>
    <col min="20" max="23" width="9" style="13"/>
  </cols>
  <sheetData>
    <row r="1" spans="2:23" s="2" customFormat="1" ht="12" x14ac:dyDescent="0.4">
      <c r="B1" s="22"/>
      <c r="C1" s="22"/>
      <c r="D1" s="22"/>
      <c r="E1" s="22"/>
      <c r="F1" s="22"/>
      <c r="G1" s="22"/>
      <c r="H1" s="22"/>
      <c r="I1" s="22"/>
      <c r="J1" s="22"/>
      <c r="K1" s="22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</row>
    <row r="2" spans="2:23" s="2" customFormat="1" ht="19.5" customHeight="1" x14ac:dyDescent="0.4">
      <c r="B2" s="715" t="s">
        <v>158</v>
      </c>
      <c r="C2" s="715"/>
      <c r="D2" s="715"/>
      <c r="E2" s="715"/>
      <c r="F2" s="715"/>
      <c r="G2" s="715"/>
      <c r="H2" s="715"/>
      <c r="I2" s="22"/>
      <c r="J2" s="22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</row>
    <row r="3" spans="2:23" s="2" customFormat="1" ht="33" customHeight="1" x14ac:dyDescent="0.4">
      <c r="B3" s="714" t="s">
        <v>130</v>
      </c>
      <c r="C3" s="714"/>
      <c r="D3" s="714"/>
      <c r="E3" s="714"/>
      <c r="F3" s="714"/>
      <c r="G3" s="714"/>
      <c r="H3" s="714"/>
      <c r="I3" s="22"/>
      <c r="K3" s="22"/>
      <c r="T3" s="15"/>
      <c r="U3" s="15"/>
      <c r="V3" s="15"/>
      <c r="W3" s="15"/>
    </row>
    <row r="4" spans="2:23" s="2" customFormat="1" ht="21.95" customHeight="1" x14ac:dyDescent="0.4">
      <c r="B4" s="721" t="s">
        <v>259</v>
      </c>
      <c r="C4" s="108" t="s">
        <v>115</v>
      </c>
      <c r="D4" s="111" t="str">
        <f>IF('依頼書（ここに入力して下さい）'!D8="","",'依頼書（ここに入力して下さい）'!D8)</f>
        <v/>
      </c>
      <c r="E4" s="716" t="str">
        <f>IF('依頼書（ここに入力して下さい）'!D9="","",'依頼書（ここに入力して下さい）'!D9)</f>
        <v/>
      </c>
      <c r="F4" s="717"/>
      <c r="G4" s="717"/>
      <c r="H4" s="718"/>
      <c r="K4" s="22"/>
      <c r="T4" s="15"/>
      <c r="U4" s="15"/>
      <c r="V4" s="15"/>
      <c r="W4" s="15"/>
    </row>
    <row r="5" spans="2:23" s="2" customFormat="1" ht="21.95" customHeight="1" x14ac:dyDescent="0.4">
      <c r="B5" s="721"/>
      <c r="C5" s="108" t="s">
        <v>0</v>
      </c>
      <c r="D5" s="722" t="str">
        <f>IF('依頼書（ここに入力して下さい）'!D10="","",'依頼書（ここに入力して下さい）'!D10)</f>
        <v/>
      </c>
      <c r="E5" s="722"/>
      <c r="F5" s="722"/>
      <c r="G5" s="722"/>
      <c r="H5" s="722"/>
      <c r="K5" s="22"/>
      <c r="T5" s="15"/>
      <c r="U5" s="15"/>
      <c r="V5" s="15"/>
      <c r="W5" s="15"/>
    </row>
    <row r="6" spans="2:23" s="2" customFormat="1" ht="21.95" customHeight="1" x14ac:dyDescent="0.4">
      <c r="B6" s="721"/>
      <c r="C6" s="109" t="s">
        <v>114</v>
      </c>
      <c r="D6" s="723" t="str">
        <f>IF('依頼書（ここに入力して下さい）'!D11="","",'依頼書（ここに入力して下さい）'!D11)</f>
        <v/>
      </c>
      <c r="E6" s="724"/>
      <c r="F6" s="110" t="s">
        <v>2</v>
      </c>
      <c r="G6" s="720" t="str">
        <f>IF('依頼書（ここに入力して下さい）'!H11="","",'依頼書（ここに入力して下さい）'!H11)</f>
        <v/>
      </c>
      <c r="H6" s="720"/>
      <c r="K6" s="22"/>
      <c r="T6" s="15"/>
      <c r="U6" s="15"/>
      <c r="V6" s="15"/>
      <c r="W6" s="15"/>
    </row>
    <row r="7" spans="2:23" s="2" customFormat="1" ht="21.95" customHeight="1" x14ac:dyDescent="0.4">
      <c r="B7" s="721"/>
      <c r="C7" s="108" t="s">
        <v>129</v>
      </c>
      <c r="D7" s="725" t="str">
        <f>IF('依頼書（ここに入力して下さい）'!D12="","",'依頼書（ここに入力して下さい）'!D12)</f>
        <v/>
      </c>
      <c r="E7" s="726"/>
      <c r="F7" s="110" t="s">
        <v>199</v>
      </c>
      <c r="G7" s="112" t="str">
        <f>IF('依頼書（ここに入力して下さい）'!H12="","",'依頼書（ここに入力して下さい）'!H12)</f>
        <v/>
      </c>
      <c r="H7" s="113" t="str">
        <f>IF('依頼書（ここに入力して下さい）'!H13="","",_xlfn.CONCAT('依頼書（ここに入力して下さい）'!H13,"個"))</f>
        <v/>
      </c>
      <c r="K7" s="22"/>
      <c r="T7" s="15"/>
      <c r="U7" s="15"/>
      <c r="V7" s="15"/>
      <c r="W7" s="15"/>
    </row>
    <row r="8" spans="2:23" s="2" customFormat="1" ht="23.25" customHeight="1" x14ac:dyDescent="0.4">
      <c r="B8" s="22"/>
      <c r="C8" s="22"/>
      <c r="D8" s="22"/>
      <c r="E8" s="22"/>
      <c r="F8" s="22"/>
      <c r="G8" s="22"/>
      <c r="H8" s="22"/>
      <c r="I8" s="22"/>
      <c r="J8" s="22"/>
      <c r="K8" s="22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</row>
    <row r="9" spans="2:23" s="2" customFormat="1" ht="12" x14ac:dyDescent="0.4">
      <c r="B9" s="22"/>
      <c r="C9" s="22"/>
      <c r="D9" s="22"/>
      <c r="E9" s="22"/>
      <c r="F9" s="22"/>
      <c r="G9" s="22"/>
      <c r="H9" s="22"/>
      <c r="I9" s="22"/>
      <c r="J9" s="22"/>
      <c r="K9" s="22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</row>
    <row r="10" spans="2:23" s="2" customFormat="1" ht="12" x14ac:dyDescent="0.4"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</row>
    <row r="11" spans="2:23" ht="18" customHeight="1" thickBot="1" x14ac:dyDescent="0.45">
      <c r="C11" s="719" t="s">
        <v>157</v>
      </c>
      <c r="D11" s="719"/>
      <c r="E11" s="719"/>
      <c r="F11" s="719"/>
      <c r="G11" s="719"/>
      <c r="H11" s="719"/>
      <c r="I11" s="719"/>
      <c r="J11" s="719"/>
    </row>
    <row r="12" spans="2:23" ht="31.5" customHeight="1" thickTop="1" thickBot="1" x14ac:dyDescent="0.45">
      <c r="C12" s="318" t="s">
        <v>23</v>
      </c>
      <c r="D12" s="319"/>
      <c r="E12" s="319"/>
      <c r="F12" s="319"/>
      <c r="G12" s="319"/>
      <c r="H12" s="319"/>
      <c r="I12" s="319"/>
      <c r="J12" s="320"/>
    </row>
    <row r="13" spans="2:23" ht="27.75" customHeight="1" thickTop="1" x14ac:dyDescent="0.4">
      <c r="C13" s="74" t="s">
        <v>26</v>
      </c>
      <c r="D13" s="61" t="s">
        <v>177</v>
      </c>
      <c r="E13" s="80" t="b">
        <v>1</v>
      </c>
      <c r="F13" s="61" t="s">
        <v>178</v>
      </c>
      <c r="G13" s="81" t="b">
        <v>0</v>
      </c>
      <c r="H13" s="706"/>
      <c r="I13" s="706"/>
      <c r="J13" s="707"/>
    </row>
    <row r="14" spans="2:23" ht="18.75" customHeight="1" x14ac:dyDescent="0.4">
      <c r="C14" s="74" t="s">
        <v>27</v>
      </c>
      <c r="D14" s="61" t="s">
        <v>179</v>
      </c>
      <c r="E14" s="80" t="b">
        <v>0</v>
      </c>
      <c r="F14" s="61" t="s">
        <v>180</v>
      </c>
      <c r="G14" s="81" t="b">
        <v>0</v>
      </c>
      <c r="H14" s="61" t="s">
        <v>178</v>
      </c>
      <c r="I14" s="82" t="b">
        <v>0</v>
      </c>
      <c r="J14" s="83"/>
    </row>
    <row r="15" spans="2:23" ht="18.75" customHeight="1" x14ac:dyDescent="0.4">
      <c r="C15" s="84" t="s">
        <v>28</v>
      </c>
      <c r="D15" s="85" t="s">
        <v>181</v>
      </c>
      <c r="E15" s="86" t="b">
        <v>0</v>
      </c>
      <c r="F15" s="85" t="s">
        <v>182</v>
      </c>
      <c r="G15" s="86" t="b">
        <v>1</v>
      </c>
      <c r="H15" s="85" t="s">
        <v>178</v>
      </c>
      <c r="I15" s="86" t="b">
        <v>0</v>
      </c>
      <c r="J15" s="87"/>
    </row>
    <row r="16" spans="2:23" ht="42.75" customHeight="1" x14ac:dyDescent="0.4">
      <c r="C16" s="74" t="s">
        <v>152</v>
      </c>
      <c r="D16" s="61" t="s">
        <v>194</v>
      </c>
      <c r="E16" s="88" t="b">
        <v>1</v>
      </c>
      <c r="F16" s="61" t="s">
        <v>178</v>
      </c>
      <c r="G16" s="89" t="b">
        <v>0</v>
      </c>
      <c r="H16" s="90" t="s">
        <v>245</v>
      </c>
      <c r="I16" s="86" t="b">
        <v>1</v>
      </c>
      <c r="J16" s="91" t="b">
        <v>0</v>
      </c>
      <c r="U16"/>
      <c r="V16"/>
      <c r="W16"/>
    </row>
    <row r="17" spans="3:23" ht="18.75" customHeight="1" x14ac:dyDescent="0.4">
      <c r="C17" s="710" t="s">
        <v>193</v>
      </c>
      <c r="D17" s="708" t="s">
        <v>143</v>
      </c>
      <c r="E17" s="709"/>
      <c r="F17" s="708" t="s">
        <v>146</v>
      </c>
      <c r="G17" s="709"/>
      <c r="H17" s="712" t="s">
        <v>161</v>
      </c>
      <c r="I17" s="712"/>
      <c r="J17" s="713"/>
      <c r="U17"/>
      <c r="V17"/>
      <c r="W17"/>
    </row>
    <row r="18" spans="3:23" ht="18.75" customHeight="1" x14ac:dyDescent="0.4">
      <c r="C18" s="711"/>
      <c r="D18" s="80" t="b">
        <v>0</v>
      </c>
      <c r="E18" s="88" t="b">
        <v>1</v>
      </c>
      <c r="F18" s="80" t="b">
        <v>0</v>
      </c>
      <c r="G18" s="80" t="b">
        <v>1</v>
      </c>
      <c r="H18" s="80" t="b">
        <v>0</v>
      </c>
      <c r="I18" s="80" t="b">
        <v>1</v>
      </c>
      <c r="J18" s="92" t="b">
        <v>0</v>
      </c>
      <c r="U18"/>
      <c r="V18"/>
      <c r="W18"/>
    </row>
    <row r="19" spans="3:23" x14ac:dyDescent="0.4">
      <c r="C19" s="93" t="s">
        <v>38</v>
      </c>
      <c r="D19" s="94" t="s">
        <v>144</v>
      </c>
      <c r="E19" s="80" t="b">
        <v>1</v>
      </c>
      <c r="F19" s="61" t="s">
        <v>184</v>
      </c>
      <c r="G19" s="80" t="b">
        <v>0</v>
      </c>
      <c r="H19" s="61" t="s">
        <v>183</v>
      </c>
      <c r="I19" s="95">
        <f>'依頼書（ここに入力して下さい）'!H50</f>
        <v>0</v>
      </c>
      <c r="J19" s="96"/>
      <c r="U19"/>
      <c r="V19"/>
      <c r="W19"/>
    </row>
    <row r="20" spans="3:23" ht="19.5" thickBot="1" x14ac:dyDescent="0.45">
      <c r="C20" s="97" t="s">
        <v>145</v>
      </c>
      <c r="D20" s="98" t="s">
        <v>191</v>
      </c>
      <c r="E20" s="99" t="b">
        <v>0</v>
      </c>
      <c r="F20" s="98" t="s">
        <v>185</v>
      </c>
      <c r="G20" s="99" t="b">
        <v>0</v>
      </c>
      <c r="H20" s="61" t="s">
        <v>186</v>
      </c>
      <c r="I20" s="95">
        <f>'依頼書（ここに入力して下さい）'!H51</f>
        <v>0</v>
      </c>
      <c r="J20" s="96"/>
      <c r="U20"/>
      <c r="V20"/>
      <c r="W20"/>
    </row>
    <row r="21" spans="3:23" ht="24.75" thickTop="1" x14ac:dyDescent="0.4">
      <c r="C21" s="700" t="s">
        <v>148</v>
      </c>
      <c r="D21" s="100" t="s">
        <v>187</v>
      </c>
      <c r="E21" s="101" t="s">
        <v>192</v>
      </c>
      <c r="F21" s="102" t="b">
        <v>1</v>
      </c>
      <c r="G21" s="103" t="s">
        <v>190</v>
      </c>
      <c r="H21" s="104" t="b">
        <v>0</v>
      </c>
      <c r="I21" s="702"/>
      <c r="J21" s="703"/>
    </row>
    <row r="22" spans="3:23" ht="19.5" thickBot="1" x14ac:dyDescent="0.45">
      <c r="C22" s="701"/>
      <c r="D22" s="105" t="s">
        <v>188</v>
      </c>
      <c r="E22" s="106" t="s">
        <v>189</v>
      </c>
      <c r="F22" s="99" t="b">
        <v>0</v>
      </c>
      <c r="G22" s="107" t="s">
        <v>151</v>
      </c>
      <c r="H22" s="99" t="b">
        <v>1</v>
      </c>
      <c r="I22" s="704"/>
      <c r="J22" s="705"/>
    </row>
    <row r="23" spans="3:23" ht="19.5" thickTop="1" x14ac:dyDescent="0.4"/>
    <row r="26" spans="3:23" x14ac:dyDescent="0.4">
      <c r="C26" s="15" t="s">
        <v>110</v>
      </c>
    </row>
  </sheetData>
  <sheetProtection selectLockedCells="1"/>
  <mergeCells count="17">
    <mergeCell ref="B3:H3"/>
    <mergeCell ref="B2:H2"/>
    <mergeCell ref="E4:H4"/>
    <mergeCell ref="C11:J11"/>
    <mergeCell ref="C12:J12"/>
    <mergeCell ref="G6:H6"/>
    <mergeCell ref="B4:B7"/>
    <mergeCell ref="D5:H5"/>
    <mergeCell ref="D6:E6"/>
    <mergeCell ref="D7:E7"/>
    <mergeCell ref="C21:C22"/>
    <mergeCell ref="I21:J22"/>
    <mergeCell ref="H13:J13"/>
    <mergeCell ref="D17:E17"/>
    <mergeCell ref="F17:G17"/>
    <mergeCell ref="C17:C18"/>
    <mergeCell ref="H17:J17"/>
  </mergeCells>
  <phoneticPr fontId="1"/>
  <printOptions horizontalCentered="1" verticalCentered="1"/>
  <pageMargins left="0.70866141732283472" right="0.51181102362204722" top="0.55118110236220474" bottom="0.35433070866141736" header="0.31496062992125984" footer="0.31496062992125984"/>
  <pageSetup paperSize="9" scale="70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8">
    <pageSetUpPr fitToPage="1"/>
  </sheetPr>
  <dimension ref="A1:I16"/>
  <sheetViews>
    <sheetView workbookViewId="0">
      <selection activeCell="D9" sqref="D9"/>
    </sheetView>
  </sheetViews>
  <sheetFormatPr defaultRowHeight="13.5" x14ac:dyDescent="0.4"/>
  <cols>
    <col min="1" max="1" width="12.75" style="1" bestFit="1" customWidth="1"/>
    <col min="2" max="2" width="15.125" style="1" bestFit="1" customWidth="1"/>
    <col min="3" max="3" width="42.875" style="1" customWidth="1"/>
    <col min="4" max="4" width="36.875" style="1" customWidth="1"/>
    <col min="5" max="5" width="15" style="1" customWidth="1"/>
    <col min="6" max="6" width="13.625" style="1" bestFit="1" customWidth="1"/>
    <col min="7" max="7" width="19.25" style="1" bestFit="1" customWidth="1"/>
    <col min="8" max="8" width="11.625" style="1" bestFit="1" customWidth="1"/>
    <col min="9" max="16384" width="9" style="1"/>
  </cols>
  <sheetData>
    <row r="1" spans="1:9" ht="14.25" thickBot="1" x14ac:dyDescent="0.45"/>
    <row r="2" spans="1:9" x14ac:dyDescent="0.4">
      <c r="B2" s="3" t="s">
        <v>6</v>
      </c>
      <c r="C2" s="4" t="s">
        <v>7</v>
      </c>
      <c r="D2" s="4" t="s">
        <v>18</v>
      </c>
      <c r="E2" s="4" t="s">
        <v>8</v>
      </c>
      <c r="F2" s="4" t="s">
        <v>9</v>
      </c>
      <c r="G2" s="9" t="s">
        <v>1</v>
      </c>
      <c r="H2" s="9" t="s">
        <v>19</v>
      </c>
      <c r="I2" s="12" t="s">
        <v>72</v>
      </c>
    </row>
    <row r="3" spans="1:9" ht="30" customHeight="1" thickBot="1" x14ac:dyDescent="0.45">
      <c r="B3" s="56">
        <f>'依頼書（ここに入力して下さい）'!D8</f>
        <v>0</v>
      </c>
      <c r="C3" s="21">
        <f>'依頼書（ここに入力して下さい）'!D9</f>
        <v>0</v>
      </c>
      <c r="D3" s="114">
        <f>'依頼書（ここに入力して下さい）'!D10</f>
        <v>0</v>
      </c>
      <c r="E3" s="21">
        <f>'依頼書（ここに入力して下さい）'!D11</f>
        <v>0</v>
      </c>
      <c r="F3" s="60">
        <f>'依頼書（ここに入力して下さい）'!H11</f>
        <v>0</v>
      </c>
      <c r="G3" s="59">
        <f>'依頼書（ここに入力して下さい）'!D12</f>
        <v>0</v>
      </c>
      <c r="H3" s="58">
        <f>'依頼書（ここに入力して下さい）'!H12</f>
        <v>0</v>
      </c>
      <c r="I3" s="57">
        <f>'依頼書（ここに入力して下さい）'!H13</f>
        <v>0</v>
      </c>
    </row>
    <row r="4" spans="1:9" ht="21" customHeight="1" x14ac:dyDescent="0.4">
      <c r="A4" s="5" t="s">
        <v>10</v>
      </c>
      <c r="B4" s="5">
        <v>1234567</v>
      </c>
      <c r="C4" s="5" t="s">
        <v>13</v>
      </c>
      <c r="D4" s="5" t="s">
        <v>14</v>
      </c>
      <c r="E4" s="5" t="s">
        <v>15</v>
      </c>
      <c r="F4" s="5" t="s">
        <v>16</v>
      </c>
      <c r="G4" s="6">
        <v>45200</v>
      </c>
      <c r="H4" s="5" t="s">
        <v>20</v>
      </c>
    </row>
    <row r="5" spans="1:9" x14ac:dyDescent="0.4">
      <c r="B5" s="7" t="s">
        <v>11</v>
      </c>
      <c r="C5" s="8" t="s">
        <v>12</v>
      </c>
      <c r="D5" s="8"/>
      <c r="E5" s="8"/>
      <c r="F5" s="8"/>
      <c r="G5" s="8" t="s">
        <v>17</v>
      </c>
      <c r="H5" s="10" t="s">
        <v>21</v>
      </c>
    </row>
    <row r="6" spans="1:9" x14ac:dyDescent="0.4">
      <c r="H6" s="10" t="s">
        <v>22</v>
      </c>
    </row>
    <row r="9" spans="1:9" ht="18.75" x14ac:dyDescent="0.4">
      <c r="A9" s="167" t="s">
        <v>280</v>
      </c>
      <c r="B9" s="164" t="s">
        <v>278</v>
      </c>
      <c r="C9" s="163" t="s">
        <v>279</v>
      </c>
    </row>
    <row r="12" spans="1:9" x14ac:dyDescent="0.4">
      <c r="B12" s="162" t="s">
        <v>271</v>
      </c>
      <c r="C12" s="165">
        <v>230003</v>
      </c>
    </row>
    <row r="13" spans="1:9" x14ac:dyDescent="0.4">
      <c r="B13" s="162" t="s">
        <v>272</v>
      </c>
      <c r="C13" s="166" t="s">
        <v>275</v>
      </c>
    </row>
    <row r="14" spans="1:9" x14ac:dyDescent="0.4">
      <c r="B14" s="162" t="s">
        <v>273</v>
      </c>
      <c r="C14" s="166" t="s">
        <v>276</v>
      </c>
    </row>
    <row r="15" spans="1:9" x14ac:dyDescent="0.4">
      <c r="B15" s="162" t="s">
        <v>274</v>
      </c>
      <c r="C15" s="166" t="s">
        <v>277</v>
      </c>
    </row>
    <row r="16" spans="1:9" x14ac:dyDescent="0.4">
      <c r="B16" s="162"/>
      <c r="C16" s="162"/>
    </row>
  </sheetData>
  <sheetProtection selectLockedCells="1"/>
  <phoneticPr fontId="1"/>
  <dataValidations count="1">
    <dataValidation type="list" allowBlank="1" showInputMessage="1" showErrorMessage="1" sqref="H3" xr:uid="{00000000-0002-0000-0000-000000000000}">
      <formula1>"午前,午後"</formula1>
    </dataValidation>
  </dataValidations>
  <hyperlinks>
    <hyperlink ref="C9" r:id="rId1" xr:uid="{F7D1658C-12D6-4835-8046-C80B135FCF03}"/>
  </hyperlinks>
  <pageMargins left="0.25" right="0.25" top="0.75" bottom="0.75" header="0.3" footer="0.3"/>
  <pageSetup paperSize="9" scale="72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申込方法 </vt:lpstr>
      <vt:lpstr>依頼書記入例</vt:lpstr>
      <vt:lpstr>依頼書（ここに入力して下さい）</vt:lpstr>
      <vt:lpstr>FAXの場合は印刷して送付</vt:lpstr>
      <vt:lpstr>確認事項</vt:lpstr>
      <vt:lpstr>依頼書（センター用）</vt:lpstr>
      <vt:lpstr>依頼書入力用（非表示）</vt:lpstr>
      <vt:lpstr>集荷先情報（郵便局用・非表示）</vt:lpstr>
      <vt:lpstr>FAXの場合は印刷して送付!Print_Area</vt:lpstr>
      <vt:lpstr>'依頼書（ここに入力して下さい）'!Print_Area</vt:lpstr>
      <vt:lpstr>'依頼書（センター用）'!Print_Area</vt:lpstr>
      <vt:lpstr>依頼書記入例!Print_Area</vt:lpstr>
      <vt:lpstr>'依頼書入力用（非表示）'!Print_Area</vt:lpstr>
      <vt:lpstr>'集荷先情報（郵便局用・非表示）'!Print_Area</vt:lpstr>
      <vt:lpstr>'申込方法 '!Print_Area</vt:lpstr>
    </vt:vector>
  </TitlesOfParts>
  <Company>岩手県南技術センター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岩手県南技術センター</dc:creator>
  <cp:lastModifiedBy>user</cp:lastModifiedBy>
  <cp:lastPrinted>2025-03-26T04:10:11Z</cp:lastPrinted>
  <dcterms:created xsi:type="dcterms:W3CDTF">2023-09-12T10:52:20Z</dcterms:created>
  <dcterms:modified xsi:type="dcterms:W3CDTF">2025-03-26T04:45:07Z</dcterms:modified>
</cp:coreProperties>
</file>