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X:\000：集荷サービス\各種様式（2026.04.01版）\"/>
    </mc:Choice>
  </mc:AlternateContent>
  <xr:revisionPtr revIDLastSave="0" documentId="13_ncr:1_{CADC0F58-6E0B-400F-8D2D-1F5737DA6ED4}" xr6:coauthVersionLast="47" xr6:coauthVersionMax="47" xr10:uidLastSave="{00000000-0000-0000-0000-000000000000}"/>
  <workbookProtection workbookAlgorithmName="SHA-512" workbookHashValue="p8t8EO6DhRLTWJA9q16mSHH1CJa/xWM5cAVkdKH+bTJUcOoqDqgmBYpEP0OMnOM/TPtsucvxzOOVg2GSS+dlrw==" workbookSaltValue="J8r+8AbT5F/HE7RZI2BHnQ==" workbookSpinCount="100000" lockStructure="1"/>
  <bookViews>
    <workbookView xWindow="-108" yWindow="-108" windowWidth="23256" windowHeight="12456" tabRatio="893" xr2:uid="{67D79C33-9C9B-4954-B834-4D770A3EBE77}"/>
  </bookViews>
  <sheets>
    <sheet name="申込書（ここに入力して下さい）" sheetId="19" r:id="rId1"/>
    <sheet name="FAXの場合は印刷して送付" sheetId="25" r:id="rId2"/>
    <sheet name="依頼書（センター用）" sheetId="20" r:id="rId3"/>
    <sheet name="依頼書入力用（非表示）" sheetId="21" state="hidden" r:id="rId4"/>
    <sheet name="集荷先情報（郵便局用・非表示）" sheetId="4" state="hidden" r:id="rId5"/>
  </sheets>
  <definedNames>
    <definedName name="_xlnm.Print_Area" localSheetId="1">FAXの場合は印刷して送付!$B$2:$N$53</definedName>
    <definedName name="_xlnm.Print_Area" localSheetId="2">'依頼書（センター用）'!$B$2:$N$49</definedName>
    <definedName name="_xlnm.Print_Area" localSheetId="3">'依頼書入力用（非表示）'!$C$2:$J$22</definedName>
    <definedName name="_xlnm.Print_Area" localSheetId="4">'集荷先情報（郵便局用・非表示）'!$A$1:$J$7</definedName>
    <definedName name="_xlnm.Print_Area" localSheetId="0">'申込書（ここに入力して下さい）'!$B$5:$J$55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0" l="1"/>
  <c r="C54" i="20"/>
  <c r="D54" i="20"/>
  <c r="E54" i="20"/>
  <c r="F54" i="20"/>
  <c r="G54" i="20"/>
  <c r="H54" i="20"/>
  <c r="I54" i="20"/>
  <c r="F35" i="25"/>
  <c r="C39" i="20"/>
  <c r="C38" i="20"/>
  <c r="C43" i="25"/>
  <c r="C42" i="25"/>
  <c r="H7" i="21"/>
  <c r="L38" i="25"/>
  <c r="J37" i="25"/>
  <c r="F36" i="25"/>
  <c r="K34" i="25"/>
  <c r="M33" i="25"/>
  <c r="M32" i="25"/>
  <c r="F32" i="25"/>
  <c r="F31" i="25"/>
  <c r="L30" i="25"/>
  <c r="J30" i="25"/>
  <c r="H30" i="25"/>
  <c r="F30" i="25"/>
  <c r="D30" i="25"/>
  <c r="E27" i="25"/>
  <c r="E26" i="25"/>
  <c r="E25" i="25"/>
  <c r="E24" i="25"/>
  <c r="J22" i="25"/>
  <c r="J21" i="25"/>
  <c r="F20" i="25"/>
  <c r="D20" i="25"/>
  <c r="D19" i="25"/>
  <c r="D18" i="25"/>
  <c r="F17" i="25"/>
  <c r="D17" i="25"/>
  <c r="D16" i="25"/>
  <c r="K15" i="25"/>
  <c r="H15" i="25"/>
  <c r="E15" i="25"/>
  <c r="J14" i="25"/>
  <c r="F14" i="25"/>
  <c r="F13" i="25"/>
  <c r="D13" i="25"/>
  <c r="D12" i="25"/>
  <c r="L4" i="25"/>
  <c r="M29" i="20"/>
  <c r="M28" i="20"/>
  <c r="L26" i="20"/>
  <c r="F3" i="4"/>
  <c r="D3" i="4"/>
  <c r="I3" i="4"/>
  <c r="H3" i="4"/>
  <c r="G3" i="4"/>
  <c r="E3" i="4"/>
  <c r="C3" i="4"/>
  <c r="F27" i="20"/>
  <c r="E23" i="20"/>
  <c r="G6" i="21"/>
  <c r="G7" i="21"/>
  <c r="D7" i="21"/>
  <c r="B3" i="4"/>
  <c r="L34" i="20"/>
  <c r="J33" i="20"/>
  <c r="K30" i="20"/>
  <c r="J18" i="20"/>
  <c r="F31" i="20"/>
  <c r="F28" i="20"/>
  <c r="F32" i="20"/>
  <c r="J26" i="20"/>
  <c r="H26" i="20"/>
  <c r="F26" i="20"/>
  <c r="D26" i="20"/>
  <c r="E22" i="20"/>
  <c r="E21" i="20"/>
  <c r="E20" i="20"/>
  <c r="J17" i="20"/>
  <c r="D8" i="20"/>
  <c r="D5" i="21"/>
  <c r="E4" i="21"/>
  <c r="F9" i="20"/>
  <c r="F16" i="20"/>
  <c r="D16" i="20"/>
  <c r="D15" i="20"/>
  <c r="D14" i="20"/>
  <c r="F13" i="20"/>
  <c r="D13" i="20"/>
  <c r="D12" i="20"/>
  <c r="K11" i="20"/>
  <c r="H11" i="20"/>
  <c r="E11" i="20"/>
  <c r="J10" i="20"/>
  <c r="D9" i="20"/>
  <c r="F10" i="20"/>
  <c r="L3" i="20"/>
  <c r="D4" i="21"/>
  <c r="D6" i="21"/>
  <c r="I20" i="21"/>
  <c r="I19" i="21"/>
</calcChain>
</file>

<file path=xl/sharedStrings.xml><?xml version="1.0" encoding="utf-8"?>
<sst xmlns="http://schemas.openxmlformats.org/spreadsheetml/2006/main" count="368" uniqueCount="211">
  <si>
    <t>会社名</t>
    <rPh sb="0" eb="3">
      <t>カイシャメイ</t>
    </rPh>
    <phoneticPr fontId="1"/>
  </si>
  <si>
    <t>集荷希望日</t>
    <rPh sb="0" eb="5">
      <t>シュウカキボウビ</t>
    </rPh>
    <phoneticPr fontId="1"/>
  </si>
  <si>
    <t>電話番号</t>
    <rPh sb="0" eb="2">
      <t>デンワ</t>
    </rPh>
    <rPh sb="2" eb="4">
      <t>バンゴウ</t>
    </rPh>
    <phoneticPr fontId="1"/>
  </si>
  <si>
    <t>本</t>
    <rPh sb="0" eb="1">
      <t>ホン</t>
    </rPh>
    <phoneticPr fontId="1"/>
  </si>
  <si>
    <t>FAX：</t>
    <phoneticPr fontId="1"/>
  </si>
  <si>
    <t>集荷先郵便番号</t>
    <rPh sb="0" eb="3">
      <t>シュウカサキ</t>
    </rPh>
    <rPh sb="3" eb="7">
      <t>ユウビンバンゴウ</t>
    </rPh>
    <phoneticPr fontId="1"/>
  </si>
  <si>
    <t>集荷先住所</t>
    <rPh sb="0" eb="3">
      <t>シュウカサキ</t>
    </rPh>
    <rPh sb="3" eb="5">
      <t>ジュウショ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</si>
  <si>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</si>
  <si>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</si>
  <si>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入力例</t>
    <rPh sb="0" eb="3">
      <t>ニュウリョクレイ</t>
    </rPh>
    <phoneticPr fontId="1"/>
  </si>
  <si>
    <t>ハイフン不要です</t>
    <rPh sb="4" eb="6">
      <t>フヨウ</t>
    </rPh>
    <phoneticPr fontId="1"/>
  </si>
  <si>
    <t>正確な住所を入力してください</t>
    <rPh sb="0" eb="2">
      <t>セイカク</t>
    </rPh>
    <rPh sb="3" eb="5">
      <t>ジュウショ</t>
    </rPh>
    <rPh sb="6" eb="8">
      <t>ニュウリョク</t>
    </rPh>
    <phoneticPr fontId="1"/>
  </si>
  <si>
    <t>岩手県奥州市水沢佐倉河字十文字５５番地２</t>
    <rPh sb="0" eb="3">
      <t>イワテケン</t>
    </rPh>
    <rPh sb="3" eb="6">
      <t>オウシュウシ</t>
    </rPh>
    <rPh sb="6" eb="8">
      <t>ミズサワ</t>
    </rPh>
    <rPh sb="8" eb="11">
      <t>サクラカワ</t>
    </rPh>
    <rPh sb="11" eb="12">
      <t>アザ</t>
    </rPh>
    <rPh sb="12" eb="15">
      <t>ジュウモンジ</t>
    </rPh>
    <rPh sb="17" eb="19">
      <t>バンチ</t>
    </rPh>
    <phoneticPr fontId="1"/>
  </si>
  <si>
    <t>岩手県生コンクリート工業組合</t>
    <rPh sb="0" eb="3">
      <t>イワテケン</t>
    </rPh>
    <rPh sb="3" eb="4">
      <t>ナマ</t>
    </rPh>
    <rPh sb="10" eb="12">
      <t>コウギョウ</t>
    </rPh>
    <rPh sb="12" eb="14">
      <t>クミアイ</t>
    </rPh>
    <phoneticPr fontId="1"/>
  </si>
  <si>
    <t>県南　千太</t>
    <rPh sb="0" eb="2">
      <t>ケンナン</t>
    </rPh>
    <rPh sb="3" eb="5">
      <t>センタ</t>
    </rPh>
    <phoneticPr fontId="1"/>
  </si>
  <si>
    <t>0197-50-0000</t>
    <phoneticPr fontId="1"/>
  </si>
  <si>
    <t>10/1と入力</t>
    <rPh sb="5" eb="7">
      <t>ニュウリョク</t>
    </rPh>
    <phoneticPr fontId="1"/>
  </si>
  <si>
    <t>集荷先会社名（現場名）</t>
    <rPh sb="0" eb="3">
      <t>シュウカサキ</t>
    </rPh>
    <rPh sb="3" eb="6">
      <t>カイシャメイ</t>
    </rPh>
    <rPh sb="7" eb="10">
      <t>ゲンバメイ</t>
    </rPh>
    <phoneticPr fontId="1"/>
  </si>
  <si>
    <t>集荷時間帯</t>
    <rPh sb="0" eb="2">
      <t>シュウカ</t>
    </rPh>
    <rPh sb="2" eb="5">
      <t>ジカンタイ</t>
    </rPh>
    <phoneticPr fontId="1"/>
  </si>
  <si>
    <t>午後</t>
    <rPh sb="0" eb="2">
      <t>ゴゴ</t>
    </rPh>
    <phoneticPr fontId="1"/>
  </si>
  <si>
    <t>選択です</t>
    <rPh sb="0" eb="2">
      <t>センタク</t>
    </rPh>
    <phoneticPr fontId="1"/>
  </si>
  <si>
    <t>午後は１６時ころまでの集荷となります</t>
    <rPh sb="0" eb="2">
      <t>ゴゴ</t>
    </rPh>
    <rPh sb="5" eb="6">
      <t>ジ</t>
    </rPh>
    <rPh sb="11" eb="13">
      <t>シュウカ</t>
    </rPh>
    <phoneticPr fontId="1"/>
  </si>
  <si>
    <t>コンクリートの強度試験依頼書</t>
  </si>
  <si>
    <t>所属(部課名)：</t>
  </si>
  <si>
    <t>追加部数</t>
  </si>
  <si>
    <t>試験方法</t>
  </si>
  <si>
    <t>試験条件</t>
  </si>
  <si>
    <t>免責条項</t>
  </si>
  <si>
    <t>試験品目</t>
  </si>
  <si>
    <t>件　名(工事名)</t>
  </si>
  <si>
    <t xml:space="preserve">出 荷 工 場 名 </t>
  </si>
  <si>
    <t>呼び方</t>
  </si>
  <si>
    <t>呼び強度</t>
  </si>
  <si>
    <t>供試体作製年月日</t>
  </si>
  <si>
    <t>養生方法及び養生温度</t>
  </si>
  <si>
    <t>試験材齢</t>
  </si>
  <si>
    <t>試験年月日</t>
  </si>
  <si>
    <t>試験後の処置</t>
  </si>
  <si>
    <t>備　　考</t>
  </si>
  <si>
    <t>※ 上記項目以外に要求事項がある場合は備考欄に記入して下さい。</t>
  </si>
  <si>
    <t>試験所記入欄</t>
  </si>
  <si>
    <t>受領年月日</t>
  </si>
  <si>
    <t>識別（番号等）</t>
  </si>
  <si>
    <t>特徴(公称寸法・本数)</t>
  </si>
  <si>
    <t>受入れ時の状態</t>
  </si>
  <si>
    <t>依頼事項の確認</t>
  </si>
  <si>
    <t>受付年月日</t>
  </si>
  <si>
    <t>受　付　番　号</t>
  </si>
  <si>
    <t>備考</t>
  </si>
  <si>
    <t>技術管理者</t>
  </si>
  <si>
    <t>受付担当者</t>
  </si>
  <si>
    <t>住　　所</t>
    <phoneticPr fontId="1"/>
  </si>
  <si>
    <t>連 絡 先</t>
    <phoneticPr fontId="1"/>
  </si>
  <si>
    <t>宛　　名</t>
    <phoneticPr fontId="1"/>
  </si>
  <si>
    <t>名　　　称</t>
    <phoneticPr fontId="1"/>
  </si>
  <si>
    <t>住　　　所</t>
    <phoneticPr fontId="1"/>
  </si>
  <si>
    <t>宛　　　名</t>
    <phoneticPr fontId="1"/>
  </si>
  <si>
    <t>顧　　　客</t>
    <phoneticPr fontId="1"/>
  </si>
  <si>
    <t>報 告 書　　　　　　　　　　　　　　　送 付 先</t>
    <phoneticPr fontId="1"/>
  </si>
  <si>
    <t>請 求 書　　　　　　　送 付 先</t>
    <phoneticPr fontId="1"/>
  </si>
  <si>
    <t>試験品目　　　　　　　　　　　　　　　　　の 内 訳</t>
    <phoneticPr fontId="1"/>
  </si>
  <si>
    <t>打　設　箇　所</t>
    <phoneticPr fontId="1"/>
  </si>
  <si>
    <t>コンクリートの　　　　　　　　　　　　種類による記号</t>
    <phoneticPr fontId="1"/>
  </si>
  <si>
    <t>(cm)</t>
    <phoneticPr fontId="1"/>
  </si>
  <si>
    <t>スランプ又は　　　　　　　　　　　　　　　スランプフロー</t>
    <phoneticPr fontId="1"/>
  </si>
  <si>
    <t>(mm)</t>
    <phoneticPr fontId="1"/>
  </si>
  <si>
    <t>粗骨材の　　　　　　　　　　　　　　　　　　　　　最大寸法</t>
    <phoneticPr fontId="1"/>
  </si>
  <si>
    <t>セメントの種類　　　　　　　　　　　　　　　　による記号</t>
    <phoneticPr fontId="1"/>
  </si>
  <si>
    <t>　　　　　 年　　 月　　 日　　　□持込　・　□宅配　・　□その他  (　　　　　　　　　　　　　 )</t>
    <phoneticPr fontId="1"/>
  </si>
  <si>
    <t>　　　　 　年　　　 月　　　 日</t>
    <phoneticPr fontId="1"/>
  </si>
  <si>
    <t>　□OK　・　□NG　（　　　　　　　　　　　　　　　　　　　　　　　　　         　　　　　                                     )</t>
    <phoneticPr fontId="1"/>
  </si>
  <si>
    <t>集荷個数</t>
    <rPh sb="0" eb="2">
      <t>シュウカ</t>
    </rPh>
    <rPh sb="2" eb="4">
      <t>コスウ</t>
    </rPh>
    <phoneticPr fontId="1"/>
  </si>
  <si>
    <t>フォームコントロール</t>
    <phoneticPr fontId="1"/>
  </si>
  <si>
    <t>　TEL：</t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</si>
  <si>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</si>
  <si>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ジュウ</t>
    </rPh>
    <rPh sb="4" eb="5">
      <t>ショ</t>
    </rPh>
    <phoneticPr fontId="1"/>
  </si>
  <si>
    <t>ご担当者氏名</t>
    <rPh sb="1" eb="4">
      <t>タントウシャ</t>
    </rPh>
    <rPh sb="4" eb="6">
      <t>シメイ</t>
    </rPh>
    <phoneticPr fontId="1"/>
  </si>
  <si>
    <t>住　　所</t>
    <rPh sb="0" eb="1">
      <t>ジュウ</t>
    </rPh>
    <rPh sb="3" eb="4">
      <t>ショ</t>
    </rPh>
    <phoneticPr fontId="1"/>
  </si>
  <si>
    <t>部　（注： 追加する副本の発行部数を記入して下さい。）</t>
    <phoneticPr fontId="1"/>
  </si>
  <si>
    <t>顧　　　客　　　　　　　　　　　　　　　　　　　　　　　（依頼者）</t>
    <rPh sb="29" eb="32">
      <t>イライシャ</t>
    </rPh>
    <phoneticPr fontId="1"/>
  </si>
  <si>
    <t>所属(部課名)</t>
    <phoneticPr fontId="1"/>
  </si>
  <si>
    <t>依頼年月日</t>
    <rPh sb="0" eb="2">
      <t>イライ</t>
    </rPh>
    <rPh sb="2" eb="5">
      <t>ネンガッピ</t>
    </rPh>
    <phoneticPr fontId="1"/>
  </si>
  <si>
    <t>集荷希望年月日</t>
    <rPh sb="0" eb="2">
      <t>シュウカ</t>
    </rPh>
    <rPh sb="2" eb="4">
      <t>キボウ</t>
    </rPh>
    <rPh sb="4" eb="5">
      <t>ネン</t>
    </rPh>
    <rPh sb="5" eb="7">
      <t>ガッピ</t>
    </rPh>
    <phoneticPr fontId="1"/>
  </si>
  <si>
    <t>試験品の集荷依頼書</t>
    <rPh sb="0" eb="2">
      <t>シケン</t>
    </rPh>
    <rPh sb="2" eb="3">
      <t>ヒン</t>
    </rPh>
    <rPh sb="4" eb="6">
      <t>シュウカ</t>
    </rPh>
    <rPh sb="6" eb="9">
      <t>イライショ</t>
    </rPh>
    <phoneticPr fontId="1"/>
  </si>
  <si>
    <t>担当者氏名</t>
    <phoneticPr fontId="1"/>
  </si>
  <si>
    <t>E-mail</t>
    <phoneticPr fontId="1"/>
  </si>
  <si>
    <t>T E L</t>
    <phoneticPr fontId="1"/>
  </si>
  <si>
    <t>F A X</t>
    <phoneticPr fontId="1"/>
  </si>
  <si>
    <t>　　　　アンボンドキャッピング　　　　　</t>
    <phoneticPr fontId="1"/>
  </si>
  <si>
    <t>　　　研磨仕上げ</t>
    <phoneticPr fontId="1"/>
  </si>
  <si>
    <t>供試体形状寸法（許容差）の測定の有無</t>
    <phoneticPr fontId="1"/>
  </si>
  <si>
    <t>　　　測定無し (免責条項記載）</t>
    <phoneticPr fontId="1"/>
  </si>
  <si>
    <t>）</t>
    <phoneticPr fontId="1"/>
  </si>
  <si>
    <t xml:space="preserve"> 　　　その他　　　　　　　　　（</t>
    <phoneticPr fontId="1"/>
  </si>
  <si>
    <t>試験報告書の追加部数</t>
    <rPh sb="0" eb="5">
      <t>シケンホウコクショ</t>
    </rPh>
    <rPh sb="6" eb="8">
      <t>ツイカ</t>
    </rPh>
    <rPh sb="8" eb="10">
      <t>ブスウ</t>
    </rPh>
    <phoneticPr fontId="1"/>
  </si>
  <si>
    <t xml:space="preserve">　　　標準養生(20±2℃以内) </t>
    <phoneticPr fontId="1"/>
  </si>
  <si>
    <t>試験立会の有無</t>
    <phoneticPr fontId="1"/>
  </si>
  <si>
    <t>　　　廃棄処分</t>
    <phoneticPr fontId="1"/>
  </si>
  <si>
    <t>＊保留後の処置</t>
    <phoneticPr fontId="1"/>
  </si>
  <si>
    <t>写真撮影の有無</t>
    <rPh sb="0" eb="2">
      <t>シャシン</t>
    </rPh>
    <rPh sb="2" eb="4">
      <t>サツエイ</t>
    </rPh>
    <rPh sb="5" eb="7">
      <t>ウム</t>
    </rPh>
    <phoneticPr fontId="1"/>
  </si>
  <si>
    <t>　　 引取 (年月日：</t>
    <rPh sb="7" eb="10">
      <t>ネンガッピ</t>
    </rPh>
    <phoneticPr fontId="1"/>
  </si>
  <si>
    <t>確認事項</t>
    <rPh sb="0" eb="2">
      <t>カクニン</t>
    </rPh>
    <rPh sb="2" eb="4">
      <t>ジコウ</t>
    </rPh>
    <phoneticPr fontId="1"/>
  </si>
  <si>
    <t>　　 その他の要求有り(添付）</t>
    <phoneticPr fontId="1"/>
  </si>
  <si>
    <t>　　　記載を希望</t>
    <rPh sb="3" eb="5">
      <t>キサイ</t>
    </rPh>
    <rPh sb="6" eb="8">
      <t>キボウ</t>
    </rPh>
    <phoneticPr fontId="1"/>
  </si>
  <si>
    <t>　　　記載なし</t>
    <rPh sb="3" eb="5">
      <t>キサイ</t>
    </rPh>
    <phoneticPr fontId="1"/>
  </si>
  <si>
    <t>養生方法・養生温度</t>
    <phoneticPr fontId="1"/>
  </si>
  <si>
    <t>集　荷　先</t>
    <rPh sb="0" eb="1">
      <t>シュウ</t>
    </rPh>
    <rPh sb="2" eb="3">
      <t>ニ</t>
    </rPh>
    <rPh sb="4" eb="5">
      <t>サキ</t>
    </rPh>
    <phoneticPr fontId="1"/>
  </si>
  <si>
    <t>備　　考　　　　　　　　　　　　（連絡事項等）</t>
    <rPh sb="17" eb="19">
      <t>レンラク</t>
    </rPh>
    <rPh sb="19" eb="22">
      <t>ジコウナド</t>
    </rPh>
    <phoneticPr fontId="1"/>
  </si>
  <si>
    <t xml:space="preserve">出荷工場名 </t>
    <phoneticPr fontId="1"/>
  </si>
  <si>
    <t>件名(工事名)</t>
    <phoneticPr fontId="1"/>
  </si>
  <si>
    <t>注）赤色の項目は、入力必須となりますので、必ず記載または選択して下さい。</t>
    <rPh sb="0" eb="1">
      <t>チュウ</t>
    </rPh>
    <rPh sb="2" eb="4">
      <t>アカイロ</t>
    </rPh>
    <rPh sb="5" eb="7">
      <t>コウモク</t>
    </rPh>
    <rPh sb="9" eb="11">
      <t>ニュウリョク</t>
    </rPh>
    <rPh sb="11" eb="13">
      <t>ヒッス</t>
    </rPh>
    <rPh sb="21" eb="22">
      <t>カナラ</t>
    </rPh>
    <rPh sb="23" eb="25">
      <t>キサイ</t>
    </rPh>
    <rPh sb="28" eb="30">
      <t>センタク</t>
    </rPh>
    <rPh sb="32" eb="33">
      <t>クダ</t>
    </rPh>
    <phoneticPr fontId="1"/>
  </si>
  <si>
    <t>※ 集荷依頼書の入力フォーム</t>
    <rPh sb="2" eb="4">
      <t>シュウカ</t>
    </rPh>
    <rPh sb="4" eb="7">
      <t>イライショ</t>
    </rPh>
    <rPh sb="8" eb="10">
      <t>ニュウリョク</t>
    </rPh>
    <phoneticPr fontId="1"/>
  </si>
  <si>
    <t>打込み箇所</t>
    <rPh sb="0" eb="2">
      <t>ウチコ</t>
    </rPh>
    <phoneticPr fontId="1"/>
  </si>
  <si>
    <t>　　　有 　　　　無</t>
    <rPh sb="9" eb="10">
      <t>ム</t>
    </rPh>
    <phoneticPr fontId="1"/>
  </si>
  <si>
    <t>速報値の有無</t>
    <rPh sb="0" eb="3">
      <t>ソクホウチ</t>
    </rPh>
    <rPh sb="4" eb="6">
      <t>ウム</t>
    </rPh>
    <phoneticPr fontId="1"/>
  </si>
  <si>
    <t xml:space="preserve"> (様式-IKN7011-1-2) </t>
    <phoneticPr fontId="1"/>
  </si>
  <si>
    <t>依頼日</t>
    <rPh sb="0" eb="3">
      <t>イライビ</t>
    </rPh>
    <phoneticPr fontId="1"/>
  </si>
  <si>
    <t>岩手県生コンクリート工業組合・県南技術センター　宛</t>
    <rPh sb="0" eb="2">
      <t>イワテ</t>
    </rPh>
    <rPh sb="2" eb="3">
      <t>ケン</t>
    </rPh>
    <rPh sb="3" eb="4">
      <t>ナマ</t>
    </rPh>
    <rPh sb="10" eb="14">
      <t>コウギョウクミアイ</t>
    </rPh>
    <rPh sb="15" eb="19">
      <t>ケンナンギジュツ</t>
    </rPh>
    <rPh sb="24" eb="25">
      <t>アテ</t>
    </rPh>
    <phoneticPr fontId="1"/>
  </si>
  <si>
    <t xml:space="preserve"> E-mail：</t>
    <phoneticPr fontId="1"/>
  </si>
  <si>
    <t>(</t>
    <phoneticPr fontId="1"/>
  </si>
  <si>
    <t xml:space="preserve"> 　　　その他</t>
    <phoneticPr fontId="1"/>
  </si>
  <si>
    <t>（</t>
    <phoneticPr fontId="1"/>
  </si>
  <si>
    <t>　　　保　留　（保留の期限とする年月日：</t>
    <rPh sb="8" eb="10">
      <t>ホリュウ</t>
    </rPh>
    <rPh sb="16" eb="19">
      <t>ネンガッピ</t>
    </rPh>
    <phoneticPr fontId="1"/>
  </si>
  <si>
    <t>　　　同　意</t>
    <rPh sb="3" eb="4">
      <t>ドウ</t>
    </rPh>
    <rPh sb="5" eb="6">
      <t>イ</t>
    </rPh>
    <phoneticPr fontId="1"/>
  </si>
  <si>
    <t xml:space="preserve"> 　　　その他　 　　（</t>
    <phoneticPr fontId="1"/>
  </si>
  <si>
    <t>　　　 測定有り</t>
    <phoneticPr fontId="1"/>
  </si>
  <si>
    <t>　　　　ｺﾝｸﾘｰﾄの圧縮強度試験（JIS A 1108：2018）</t>
    <phoneticPr fontId="1"/>
  </si>
  <si>
    <t>　　　　 ｺﾝｸﾘｰﾄの圧縮強度試験（JIS A 1108：2018）</t>
    <phoneticPr fontId="1"/>
  </si>
  <si>
    <t>　・供試体形状寸法（許容差）の測定の有無</t>
    <phoneticPr fontId="1"/>
  </si>
  <si>
    <t>　　　　測定無し (免責条項記載）</t>
    <phoneticPr fontId="1"/>
  </si>
  <si>
    <t>JIS A 1108：2018</t>
    <phoneticPr fontId="1"/>
  </si>
  <si>
    <t>その他</t>
    <phoneticPr fontId="1"/>
  </si>
  <si>
    <t>アンボンドキャッピング　　　　　</t>
    <phoneticPr fontId="1"/>
  </si>
  <si>
    <t>研磨仕上げ</t>
    <phoneticPr fontId="1"/>
  </si>
  <si>
    <t>寸法測定の有</t>
    <phoneticPr fontId="1"/>
  </si>
  <si>
    <t>寸法測定の無し</t>
    <rPh sb="5" eb="6">
      <t>ナ</t>
    </rPh>
    <phoneticPr fontId="1"/>
  </si>
  <si>
    <t>保留期限</t>
    <rPh sb="0" eb="2">
      <t>ホリュウ</t>
    </rPh>
    <phoneticPr fontId="1"/>
  </si>
  <si>
    <t>保留希望</t>
    <rPh sb="2" eb="4">
      <t>キボウ</t>
    </rPh>
    <phoneticPr fontId="1"/>
  </si>
  <si>
    <t>引取希望</t>
    <rPh sb="0" eb="2">
      <t>ヒキトリ</t>
    </rPh>
    <rPh sb="2" eb="4">
      <t>キボウ</t>
    </rPh>
    <phoneticPr fontId="1"/>
  </si>
  <si>
    <t>引取期限</t>
    <rPh sb="0" eb="2">
      <t>ヒキトリ</t>
    </rPh>
    <rPh sb="2" eb="4">
      <t>キゲン</t>
    </rPh>
    <phoneticPr fontId="1"/>
  </si>
  <si>
    <t>確認事項への同意</t>
    <rPh sb="6" eb="8">
      <t>ドウイ</t>
    </rPh>
    <phoneticPr fontId="1"/>
  </si>
  <si>
    <t>不確かさの値希望</t>
    <rPh sb="5" eb="6">
      <t>アタイ</t>
    </rPh>
    <rPh sb="6" eb="8">
      <t>キボウ</t>
    </rPh>
    <phoneticPr fontId="1"/>
  </si>
  <si>
    <t>記載希望</t>
    <rPh sb="0" eb="2">
      <t>キサイ</t>
    </rPh>
    <rPh sb="2" eb="4">
      <t>キボウ</t>
    </rPh>
    <phoneticPr fontId="1"/>
  </si>
  <si>
    <t xml:space="preserve"> その他の要求　　　　　　　　　　　　　有り(添付）</t>
    <phoneticPr fontId="1"/>
  </si>
  <si>
    <t>保留後廃棄処分</t>
    <rPh sb="0" eb="2">
      <t>ホリュウ</t>
    </rPh>
    <rPh sb="2" eb="3">
      <t>ゴ</t>
    </rPh>
    <phoneticPr fontId="1"/>
  </si>
  <si>
    <t>同　　　意</t>
    <rPh sb="0" eb="1">
      <t>ドウ</t>
    </rPh>
    <rPh sb="4" eb="5">
      <t>イ</t>
    </rPh>
    <phoneticPr fontId="1"/>
  </si>
  <si>
    <t>・試験の立会　　　　　　　　　　　　　　　　　・写真の撮影　　　　　　　　　　　・速報値送付</t>
    <rPh sb="24" eb="26">
      <t>シャシン</t>
    </rPh>
    <rPh sb="27" eb="29">
      <t>サツエイ</t>
    </rPh>
    <rPh sb="41" eb="44">
      <t>ソクホウチ</t>
    </rPh>
    <rPh sb="44" eb="46">
      <t>ソウフ</t>
    </rPh>
    <phoneticPr fontId="1"/>
  </si>
  <si>
    <t>標準養生</t>
    <phoneticPr fontId="1"/>
  </si>
  <si>
    <t xml:space="preserve"> 　　　その他　　　　（</t>
    <phoneticPr fontId="1"/>
  </si>
  <si>
    <t>速報値の必要</t>
    <rPh sb="0" eb="3">
      <t>ソクホウチ</t>
    </rPh>
    <rPh sb="4" eb="6">
      <t>ヒツヨウ</t>
    </rPh>
    <phoneticPr fontId="1"/>
  </si>
  <si>
    <t>　　無 　　 mail　　　Fax</t>
    <rPh sb="2" eb="3">
      <t>ナ</t>
    </rPh>
    <phoneticPr fontId="1"/>
  </si>
  <si>
    <t>希望時間帯</t>
    <rPh sb="0" eb="2">
      <t>キボウ</t>
    </rPh>
    <rPh sb="2" eb="5">
      <t>ジカンタイ</t>
    </rPh>
    <phoneticPr fontId="1"/>
  </si>
  <si>
    <r>
      <t>請 求 書　　　　　　　　　　　　　　　送 付 先　　　　　　　　　　　　</t>
    </r>
    <r>
      <rPr>
        <sz val="10"/>
        <color theme="1"/>
        <rFont val="ＭＳ Ｐゴシック"/>
        <family val="3"/>
        <charset val="128"/>
      </rPr>
      <t>（同顧客は省略）</t>
    </r>
    <rPh sb="0" eb="1">
      <t>ショウ</t>
    </rPh>
    <rPh sb="2" eb="3">
      <t>モトム</t>
    </rPh>
    <rPh sb="4" eb="5">
      <t>ショ</t>
    </rPh>
    <rPh sb="38" eb="39">
      <t>ドウ</t>
    </rPh>
    <rPh sb="39" eb="41">
      <t>コキャク</t>
    </rPh>
    <rPh sb="42" eb="44">
      <t>ショウリャク</t>
    </rPh>
    <phoneticPr fontId="1"/>
  </si>
  <si>
    <r>
      <t>報 告 書　　　　　　　　　　　　　　　送 付 先　　　　　　　　　　　　</t>
    </r>
    <r>
      <rPr>
        <sz val="10"/>
        <color theme="1"/>
        <rFont val="ＭＳ Ｐゴシック"/>
        <family val="3"/>
        <charset val="128"/>
      </rPr>
      <t>（同顧客は省略）</t>
    </r>
    <rPh sb="38" eb="39">
      <t>ドウ</t>
    </rPh>
    <rPh sb="39" eb="41">
      <t>コキャク</t>
    </rPh>
    <rPh sb="42" eb="44">
      <t>ショウリャク</t>
    </rPh>
    <phoneticPr fontId="1"/>
  </si>
  <si>
    <r>
      <rPr>
        <b/>
        <sz val="11"/>
        <color rgb="FFFF0000"/>
        <rFont val="ＭＳ Ｐゴシック"/>
        <family val="3"/>
        <charset val="128"/>
      </rPr>
      <t>養生方法</t>
    </r>
    <r>
      <rPr>
        <sz val="11"/>
        <rFont val="ＭＳ Ｐゴシック"/>
        <family val="3"/>
        <charset val="128"/>
      </rPr>
      <t>（養生温度）</t>
    </r>
    <phoneticPr fontId="1"/>
  </si>
  <si>
    <t>・「試験の受委託に係る確認事項」の確認</t>
    <phoneticPr fontId="1"/>
  </si>
  <si>
    <t>・「測定の不確かさの値」の記載について</t>
    <rPh sb="10" eb="11">
      <t>アタイ</t>
    </rPh>
    <phoneticPr fontId="1"/>
  </si>
  <si>
    <t>N</t>
  </si>
  <si>
    <t>普通</t>
  </si>
  <si>
    <t>　　  　＊保留後の処置  :       廃棄処分  ・　    引 取   (</t>
    <phoneticPr fontId="1"/>
  </si>
  <si>
    <t>　　  　研磨仕上げ</t>
    <phoneticPr fontId="1"/>
  </si>
  <si>
    <t>　（ 試験立会の有無:  　    有 ・      無 ）</t>
    <rPh sb="8" eb="10">
      <t>ウム</t>
    </rPh>
    <phoneticPr fontId="1"/>
  </si>
  <si>
    <t>　・測定不確かさの記載の有無　  　　   記載有り　・  　   記載無し</t>
    <phoneticPr fontId="1"/>
  </si>
  <si>
    <t>　・「試験の受委託に係る確認事項」への同意確認  　    同意　・       その他の要求有り(添付）</t>
    <phoneticPr fontId="1"/>
  </si>
  <si>
    <r>
      <t>　・</t>
    </r>
    <r>
      <rPr>
        <u/>
        <sz val="10.5"/>
        <color theme="1"/>
        <rFont val="ＭＳ Ｐゴシック"/>
        <family val="3"/>
        <charset val="128"/>
      </rPr>
      <t>写真撮影の有無 ：　　　有　・ 　  無し</t>
    </r>
    <r>
      <rPr>
        <sz val="10.5"/>
        <color theme="1"/>
        <rFont val="ＭＳ Ｐゴシック"/>
        <family val="3"/>
        <charset val="128"/>
      </rPr>
      <t>　／　・</t>
    </r>
    <r>
      <rPr>
        <u/>
        <sz val="10.5"/>
        <color theme="1"/>
        <rFont val="ＭＳ Ｐゴシック"/>
        <family val="3"/>
        <charset val="128"/>
      </rPr>
      <t>速報値の送付：　 　無 　　　mail 　　　Fax</t>
    </r>
    <rPh sb="2" eb="4">
      <t>シャシン</t>
    </rPh>
    <rPh sb="4" eb="6">
      <t>サツエイ</t>
    </rPh>
    <rPh sb="7" eb="9">
      <t>ウム</t>
    </rPh>
    <rPh sb="14" eb="15">
      <t>ア</t>
    </rPh>
    <rPh sb="21" eb="22">
      <t>ナ</t>
    </rPh>
    <rPh sb="27" eb="30">
      <t>ソクホウチ</t>
    </rPh>
    <rPh sb="31" eb="33">
      <t>ソウフ</t>
    </rPh>
    <rPh sb="37" eb="38">
      <t>ム</t>
    </rPh>
    <phoneticPr fontId="1"/>
  </si>
  <si>
    <t>担当者氏名：</t>
    <phoneticPr fontId="1"/>
  </si>
  <si>
    <t>コンクリートの呼び方　　　　　　　　　　　　　　　　　　　　　　または　　　　　　　　　　　　　　　　　　　　　　　　　　　配合の識別等</t>
    <rPh sb="62" eb="64">
      <t>ハイゴウ</t>
    </rPh>
    <rPh sb="65" eb="67">
      <t>シキベツ</t>
    </rPh>
    <rPh sb="67" eb="68">
      <t>ナド</t>
    </rPh>
    <phoneticPr fontId="1"/>
  </si>
  <si>
    <t>配合の識別等</t>
    <rPh sb="0" eb="2">
      <t>ハイゴウ</t>
    </rPh>
    <rPh sb="3" eb="5">
      <t>シキベツ</t>
    </rPh>
    <rPh sb="5" eb="6">
      <t>ナド</t>
    </rPh>
    <phoneticPr fontId="1"/>
  </si>
  <si>
    <t>配合の識別等</t>
    <rPh sb="0" eb="2">
      <t>ハイゴウ</t>
    </rPh>
    <rPh sb="3" eb="5">
      <t>シキベツ</t>
    </rPh>
    <rPh sb="5" eb="6">
      <t>ナド</t>
    </rPh>
    <phoneticPr fontId="1"/>
  </si>
  <si>
    <t xml:space="preserve">       標準養生(20±2℃以内)          その他   (</t>
    <phoneticPr fontId="1"/>
  </si>
  <si>
    <t xml:space="preserve">        廃棄処分　　　   保留  （期限 :</t>
    <phoneticPr fontId="1"/>
  </si>
  <si>
    <t>　□湿潤　・　□乾燥　  異常・欠陥　（□無　・　□有 ：　　　　　　  　　　　　　　　　)</t>
    <phoneticPr fontId="1"/>
  </si>
  <si>
    <t xml:space="preserve"> （ ※ 試験品を依頼者が配送するなど、集荷を希望しない場合は、本欄の記入は不要です。）</t>
    <rPh sb="9" eb="12">
      <t>イライシャ</t>
    </rPh>
    <rPh sb="13" eb="15">
      <t>ハイソウ</t>
    </rPh>
    <rPh sb="23" eb="25">
      <t>キボウ</t>
    </rPh>
    <rPh sb="28" eb="30">
      <t>バアイ</t>
    </rPh>
    <phoneticPr fontId="1"/>
  </si>
  <si>
    <t>供試体の種類・本数</t>
    <rPh sb="0" eb="3">
      <t>キョウシタイ</t>
    </rPh>
    <rPh sb="4" eb="6">
      <t>シュルイ</t>
    </rPh>
    <rPh sb="7" eb="9">
      <t>ホンスウ</t>
    </rPh>
    <phoneticPr fontId="1"/>
  </si>
  <si>
    <t>本</t>
    <rPh sb="0" eb="1">
      <t>ホン</t>
    </rPh>
    <phoneticPr fontId="1"/>
  </si>
  <si>
    <t>φ100×200mm ：</t>
  </si>
  <si>
    <t>φ100×200mm ：</t>
    <phoneticPr fontId="1"/>
  </si>
  <si>
    <t>φ125×250mm ：</t>
  </si>
  <si>
    <t>φ125×250mm ：</t>
    <phoneticPr fontId="1"/>
  </si>
  <si>
    <t>供試体種類</t>
    <rPh sb="0" eb="3">
      <t>キョウシタイ</t>
    </rPh>
    <rPh sb="3" eb="5">
      <t>シュルイ</t>
    </rPh>
    <phoneticPr fontId="1"/>
  </si>
  <si>
    <t>本</t>
    <rPh sb="0" eb="1">
      <t>ホン</t>
    </rPh>
    <phoneticPr fontId="1"/>
  </si>
  <si>
    <t>供試体の　　　　　　　　　　　種類・本数</t>
    <rPh sb="0" eb="3">
      <t>キョウシタイ</t>
    </rPh>
    <rPh sb="15" eb="17">
      <t>シュルイ</t>
    </rPh>
    <rPh sb="18" eb="20">
      <t>ホンスウ</t>
    </rPh>
    <phoneticPr fontId="1"/>
  </si>
  <si>
    <r>
      <t>集荷希望年月日　　　　　　　　　　　　　　　　　　　　　　　</t>
    </r>
    <r>
      <rPr>
        <sz val="12"/>
        <color rgb="FFFF0000"/>
        <rFont val="ＭＳ Ｐゴシック"/>
        <family val="3"/>
        <charset val="128"/>
      </rPr>
      <t>　</t>
    </r>
    <r>
      <rPr>
        <b/>
        <sz val="10"/>
        <color rgb="FFFF0000"/>
        <rFont val="ＭＳ Ｐゴシック"/>
        <family val="3"/>
        <charset val="128"/>
      </rPr>
      <t>（試験日２日前まで）</t>
    </r>
    <rPh sb="0" eb="2">
      <t>シュウカ</t>
    </rPh>
    <rPh sb="2" eb="4">
      <t>キボウ</t>
    </rPh>
    <rPh sb="4" eb="5">
      <t>ネン</t>
    </rPh>
    <rPh sb="5" eb="7">
      <t>ガッピ</t>
    </rPh>
    <rPh sb="32" eb="35">
      <t>シケンビ</t>
    </rPh>
    <rPh sb="36" eb="38">
      <t>ニチマエ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</si>
  <si>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</si>
  <si>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集 荷 個 数</t>
    <rPh sb="0" eb="1">
      <t>シュウ</t>
    </rPh>
    <rPh sb="2" eb="3">
      <t>ニ</t>
    </rPh>
    <rPh sb="4" eb="5">
      <t>コ</t>
    </rPh>
    <rPh sb="6" eb="7">
      <t>スウ</t>
    </rPh>
    <phoneticPr fontId="1"/>
  </si>
  <si>
    <t>送付先宛名</t>
    <rPh sb="0" eb="3">
      <t>ソウフサキ</t>
    </rPh>
    <phoneticPr fontId="1"/>
  </si>
  <si>
    <t>請求書宛名</t>
    <rPh sb="0" eb="3">
      <t>セイキュウショ</t>
    </rPh>
    <phoneticPr fontId="1"/>
  </si>
  <si>
    <t>試験品目　　　　　　　　　　　　　　　　　の 内 訳　　　　　　　　　　　　　　　　　　（依頼者申告）</t>
    <rPh sb="45" eb="48">
      <t>イライシャ</t>
    </rPh>
    <rPh sb="48" eb="50">
      <t>シンコク</t>
    </rPh>
    <phoneticPr fontId="1"/>
  </si>
  <si>
    <t>集荷先情報</t>
    <phoneticPr fontId="1"/>
  </si>
  <si>
    <t>）</t>
    <phoneticPr fontId="1"/>
  </si>
  <si>
    <r>
      <rPr>
        <b/>
        <sz val="18"/>
        <color theme="1"/>
        <rFont val="ＭＳ Ｐゴシック"/>
        <family val="3"/>
        <charset val="128"/>
      </rPr>
      <t>Fax：０１９７-３４-２０３１</t>
    </r>
    <r>
      <rPr>
        <b/>
        <sz val="16"/>
        <color theme="1"/>
        <rFont val="ＭＳ Ｐゴシック"/>
        <family val="3"/>
        <charset val="128"/>
      </rPr>
      <t>　：　</t>
    </r>
    <r>
      <rPr>
        <b/>
        <sz val="12"/>
        <color theme="1"/>
        <rFont val="ＭＳ Ｐゴシック"/>
        <family val="3"/>
        <charset val="128"/>
      </rPr>
      <t>岩手県生コンクリート工業組合・県南技術センター 行き</t>
    </r>
    <rPh sb="19" eb="21">
      <t>イワテ</t>
    </rPh>
    <rPh sb="21" eb="22">
      <t>ケン</t>
    </rPh>
    <rPh sb="22" eb="23">
      <t>ナマ</t>
    </rPh>
    <rPh sb="29" eb="33">
      <t>コウギョウクミアイ</t>
    </rPh>
    <rPh sb="34" eb="38">
      <t>ケンナンギジュツ</t>
    </rPh>
    <rPh sb="43" eb="44">
      <t>ユ</t>
    </rPh>
    <phoneticPr fontId="1"/>
  </si>
  <si>
    <t>ikn10@zennama.or.jp</t>
    <phoneticPr fontId="1"/>
  </si>
  <si>
    <t>・申込はメールに本ファイルを添付して送信して下さい。</t>
    <rPh sb="1" eb="3">
      <t>モウシコミ</t>
    </rPh>
    <rPh sb="8" eb="9">
      <t>ホン</t>
    </rPh>
    <rPh sb="14" eb="16">
      <t>テンプ</t>
    </rPh>
    <rPh sb="18" eb="20">
      <t>ソウシン</t>
    </rPh>
    <rPh sb="22" eb="23">
      <t>クダ</t>
    </rPh>
    <phoneticPr fontId="1"/>
  </si>
  <si>
    <t>Fax ： 0197－34－2031</t>
    <phoneticPr fontId="1"/>
  </si>
  <si>
    <t>・Faxの場合は「依頼書（Fax送付用）」シートを印刷し、Fax送信して下さい。</t>
    <rPh sb="5" eb="7">
      <t>バアイ</t>
    </rPh>
    <rPh sb="9" eb="12">
      <t>イライショ</t>
    </rPh>
    <rPh sb="16" eb="18">
      <t>ソウフ</t>
    </rPh>
    <rPh sb="18" eb="19">
      <t>ヨウ</t>
    </rPh>
    <rPh sb="25" eb="27">
      <t>インサツ</t>
    </rPh>
    <rPh sb="32" eb="34">
      <t>ソウシン</t>
    </rPh>
    <rPh sb="36" eb="37">
      <t>クダ</t>
    </rPh>
    <phoneticPr fontId="1"/>
  </si>
  <si>
    <t>　　　　アンボンドキャッピング</t>
    <phoneticPr fontId="1"/>
  </si>
  <si>
    <t>コンクリートの圧縮強度試験依頼書</t>
    <rPh sb="7" eb="9">
      <t>アッシュク</t>
    </rPh>
    <phoneticPr fontId="1"/>
  </si>
  <si>
    <t>コンクリートの圧縮強度試験依頼書</t>
    <rPh sb="7" eb="9">
      <t>アッシュク</t>
    </rPh>
    <phoneticPr fontId="1"/>
  </si>
  <si>
    <t>配達先郵便番号</t>
    <rPh sb="0" eb="3">
      <t>ハイタツサキ</t>
    </rPh>
    <rPh sb="3" eb="5">
      <t>ユウビン</t>
    </rPh>
    <rPh sb="5" eb="7">
      <t>バンゴウ</t>
    </rPh>
    <phoneticPr fontId="1"/>
  </si>
  <si>
    <t>配達先住所</t>
    <rPh sb="0" eb="3">
      <t>ハイタツサキ</t>
    </rPh>
    <rPh sb="3" eb="5">
      <t>ジュウショ</t>
    </rPh>
    <phoneticPr fontId="1"/>
  </si>
  <si>
    <t>配達先会社名</t>
    <rPh sb="0" eb="3">
      <t>ハイタツサキ</t>
    </rPh>
    <rPh sb="3" eb="6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</si>
  <si>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</si>
  <si>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奥州市水沢佐倉河字十文字55-2</t>
    <rPh sb="0" eb="12">
      <t>023-0003アザジュウモンジ</t>
    </rPh>
    <phoneticPr fontId="1"/>
  </si>
  <si>
    <t>岩手県生コンクリート工業組合 県南技術センター</t>
    <rPh sb="0" eb="2">
      <t>イワテ</t>
    </rPh>
    <rPh sb="2" eb="3">
      <t>ケン</t>
    </rPh>
    <rPh sb="3" eb="4">
      <t>ナマ</t>
    </rPh>
    <rPh sb="10" eb="12">
      <t>コウギョウ</t>
    </rPh>
    <rPh sb="12" eb="14">
      <t>クミアイ</t>
    </rPh>
    <rPh sb="15" eb="17">
      <t>ケンナン</t>
    </rPh>
    <rPh sb="17" eb="19">
      <t>ギジュツ</t>
    </rPh>
    <phoneticPr fontId="1"/>
  </si>
  <si>
    <t>0197－51－4933</t>
    <phoneticPr fontId="1"/>
  </si>
  <si>
    <t>水沢郵便局</t>
    <rPh sb="0" eb="5">
      <t>ミズサワユウビンキョク</t>
    </rPh>
    <phoneticPr fontId="1"/>
  </si>
  <si>
    <t>shiten830100@ymd.jp-post.jp</t>
    <phoneticPr fontId="1"/>
  </si>
  <si>
    <t>mail 送付先</t>
    <rPh sb="5" eb="8">
      <t>ソウフサキ</t>
    </rPh>
    <phoneticPr fontId="1"/>
  </si>
  <si>
    <t>集荷情報（センター用）</t>
    <rPh sb="0" eb="2">
      <t>シュウカ</t>
    </rPh>
    <rPh sb="2" eb="4">
      <t>ジョウホウ</t>
    </rPh>
    <rPh sb="9" eb="10">
      <t>ヨウ</t>
    </rPh>
    <phoneticPr fontId="1"/>
  </si>
  <si>
    <t>・申込はメールに本ファイルを添付して下記へ送信して下さい。</t>
    <rPh sb="1" eb="3">
      <t>モウシコミ</t>
    </rPh>
    <rPh sb="8" eb="9">
      <t>ホン</t>
    </rPh>
    <rPh sb="14" eb="16">
      <t>テンプ</t>
    </rPh>
    <rPh sb="18" eb="20">
      <t>カキ</t>
    </rPh>
    <rPh sb="21" eb="23">
      <t>ソウシン</t>
    </rPh>
    <rPh sb="25" eb="26">
      <t>クダ</t>
    </rPh>
    <phoneticPr fontId="1"/>
  </si>
  <si>
    <t>注）赤色の項目は、入力必須となりますので、必ず記入または選択して下さい。</t>
    <rPh sb="0" eb="1">
      <t>チュウ</t>
    </rPh>
    <rPh sb="2" eb="4">
      <t>アカイロ</t>
    </rPh>
    <rPh sb="5" eb="7">
      <t>コウモク</t>
    </rPh>
    <rPh sb="9" eb="11">
      <t>ニュウリョク</t>
    </rPh>
    <rPh sb="11" eb="13">
      <t>ヒッス</t>
    </rPh>
    <rPh sb="21" eb="22">
      <t>カナラ</t>
    </rPh>
    <rPh sb="28" eb="30">
      <t>センタク</t>
    </rPh>
    <rPh sb="32" eb="3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</si>
</sst>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\-0000"/>
    <numFmt numFmtId="177" formatCode="yyyy&quot;年&quot;m&quot;月&quot;d&quot;日&quot;;@"/>
    <numFmt numFmtId="178" formatCode="[&lt;=999]000;[&lt;=9999]000\-00;000\-0000"/>
    <numFmt numFmtId="179" formatCode="0_ "/>
    <numFmt numFmtId="180" formatCode="0_);[Red]\(0\)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u/>
      <sz val="22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5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0" xfId="0" applyFont="1" applyFill="1">
      <alignment vertical="center"/>
    </xf>
    <xf numFmtId="177" fontId="2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7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7" borderId="18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49" fontId="2" fillId="0" borderId="14" xfId="0" applyNumberFormat="1" applyFont="1" applyBorder="1">
      <alignment vertical="center"/>
    </xf>
    <xf numFmtId="0" fontId="9" fillId="0" borderId="0" xfId="0" applyFo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7" fillId="5" borderId="3" xfId="0" applyFont="1" applyFill="1" applyBorder="1" applyAlignment="1" applyProtection="1">
      <alignment horizontal="distributed" vertical="center" wrapText="1" indent="2"/>
      <protection hidden="1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5" borderId="7" xfId="0" applyFont="1" applyFill="1" applyBorder="1" applyAlignment="1" applyProtection="1">
      <alignment horizontal="distributed" vertical="center" wrapText="1" indent="2"/>
      <protection hidden="1"/>
    </xf>
    <xf numFmtId="0" fontId="6" fillId="7" borderId="18" xfId="0" applyFont="1" applyFill="1" applyBorder="1" applyAlignment="1" applyProtection="1">
      <alignment horizontal="left" vertical="center" wrapText="1"/>
      <protection hidden="1"/>
    </xf>
    <xf numFmtId="0" fontId="8" fillId="7" borderId="18" xfId="0" applyFont="1" applyFill="1" applyBorder="1" applyAlignment="1" applyProtection="1">
      <alignment horizontal="right" vertical="center" wrapText="1"/>
      <protection hidden="1"/>
    </xf>
    <xf numFmtId="0" fontId="8" fillId="7" borderId="35" xfId="0" applyFont="1" applyFill="1" applyBorder="1" applyAlignment="1" applyProtection="1">
      <alignment horizontal="left" vertical="center" wrapText="1"/>
      <protection hidden="1"/>
    </xf>
    <xf numFmtId="0" fontId="6" fillId="7" borderId="3" xfId="0" applyFont="1" applyFill="1" applyBorder="1" applyAlignment="1" applyProtection="1">
      <alignment horizontal="left" vertical="center" wrapText="1"/>
      <protection hidden="1"/>
    </xf>
    <xf numFmtId="0" fontId="8" fillId="7" borderId="19" xfId="0" applyFont="1" applyFill="1" applyBorder="1" applyAlignment="1" applyProtection="1">
      <alignment horizontal="left" vertical="center" wrapText="1"/>
      <protection hidden="1"/>
    </xf>
    <xf numFmtId="0" fontId="8" fillId="7" borderId="37" xfId="0" applyFont="1" applyFill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 applyProtection="1">
      <alignment horizontal="distributed" vertical="center" wrapText="1" indent="2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 wrapText="1"/>
      <protection hidden="1"/>
    </xf>
    <xf numFmtId="0" fontId="6" fillId="7" borderId="19" xfId="0" applyFont="1" applyFill="1" applyBorder="1" applyAlignment="1" applyProtection="1">
      <alignment horizontal="left" vertical="center" wrapText="1"/>
      <protection hidden="1"/>
    </xf>
    <xf numFmtId="178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4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20" fillId="5" borderId="1" xfId="0" applyFont="1" applyFill="1" applyBorder="1" applyAlignment="1" applyProtection="1">
      <alignment horizontal="distributed" vertical="center" wrapText="1" indent="2"/>
      <protection hidden="1"/>
    </xf>
    <xf numFmtId="0" fontId="20" fillId="5" borderId="3" xfId="0" applyFont="1" applyFill="1" applyBorder="1" applyAlignment="1" applyProtection="1">
      <alignment horizontal="distributed" vertical="center" wrapText="1" indent="2"/>
      <protection hidden="1"/>
    </xf>
    <xf numFmtId="0" fontId="20" fillId="5" borderId="3" xfId="0" applyFont="1" applyFill="1" applyBorder="1" applyAlignment="1" applyProtection="1">
      <alignment horizontal="center" vertical="center" wrapText="1"/>
      <protection hidden="1"/>
    </xf>
    <xf numFmtId="0" fontId="20" fillId="5" borderId="1" xfId="0" applyFont="1" applyFill="1" applyBorder="1" applyAlignment="1" applyProtection="1">
      <alignment horizontal="center" vertical="center" wrapText="1"/>
      <protection hidden="1"/>
    </xf>
    <xf numFmtId="0" fontId="20" fillId="5" borderId="24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24" fillId="5" borderId="1" xfId="0" applyFont="1" applyFill="1" applyBorder="1" applyAlignment="1" applyProtection="1">
      <alignment horizontal="distributed" vertical="center" wrapText="1" indent="1"/>
      <protection hidden="1"/>
    </xf>
    <xf numFmtId="0" fontId="6" fillId="0" borderId="3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 wrapText="1"/>
    </xf>
    <xf numFmtId="176" fontId="2" fillId="0" borderId="1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distributed" vertical="center" indent="2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20" fillId="5" borderId="6" xfId="0" applyFont="1" applyFill="1" applyBorder="1" applyAlignment="1" applyProtection="1">
      <alignment horizontal="center" vertical="center" wrapText="1"/>
      <protection hidden="1"/>
    </xf>
    <xf numFmtId="0" fontId="9" fillId="7" borderId="3" xfId="0" applyFont="1" applyFill="1" applyBorder="1" applyAlignment="1" applyProtection="1">
      <alignment horizontal="right" vertical="center"/>
      <protection hidden="1"/>
    </xf>
    <xf numFmtId="0" fontId="9" fillId="7" borderId="35" xfId="0" applyFont="1" applyFill="1" applyBorder="1" applyAlignment="1" applyProtection="1">
      <alignment horizontal="left" vertical="center"/>
      <protection hidden="1"/>
    </xf>
    <xf numFmtId="0" fontId="22" fillId="5" borderId="24" xfId="0" applyFont="1" applyFill="1" applyBorder="1" applyAlignment="1" applyProtection="1">
      <alignment horizontal="center" vertical="center" wrapText="1"/>
      <protection hidden="1"/>
    </xf>
    <xf numFmtId="177" fontId="9" fillId="0" borderId="2" xfId="0" applyNumberFormat="1" applyFont="1" applyBorder="1" applyAlignment="1">
      <alignment horizontal="left" vertical="center" wrapText="1"/>
    </xf>
    <xf numFmtId="180" fontId="6" fillId="0" borderId="18" xfId="0" applyNumberFormat="1" applyFont="1" applyBorder="1" applyAlignment="1">
      <alignment horizontal="right" vertical="center" wrapText="1" indent="1"/>
    </xf>
    <xf numFmtId="0" fontId="12" fillId="5" borderId="27" xfId="0" applyFont="1" applyFill="1" applyBorder="1" applyAlignment="1" applyProtection="1">
      <alignment horizontal="center" vertical="center"/>
      <protection hidden="1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8" xfId="0" applyFont="1" applyFill="1" applyBorder="1" applyAlignment="1" applyProtection="1">
      <alignment horizontal="center" vertical="center" wrapText="1"/>
      <protection locked="0"/>
    </xf>
    <xf numFmtId="49" fontId="9" fillId="9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25" xfId="0" applyNumberFormat="1" applyFont="1" applyFill="1" applyBorder="1" applyAlignment="1" applyProtection="1">
      <alignment horizontal="left" vertical="center" wrapText="1"/>
      <protection hidden="1"/>
    </xf>
    <xf numFmtId="0" fontId="22" fillId="5" borderId="3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9" borderId="5" xfId="0" applyFont="1" applyFill="1" applyBorder="1" applyAlignment="1" applyProtection="1">
      <alignment horizontal="center" vertical="center" wrapText="1"/>
      <protection locked="0"/>
    </xf>
    <xf numFmtId="0" fontId="9" fillId="7" borderId="57" xfId="0" applyFont="1" applyFill="1" applyBorder="1" applyAlignment="1" applyProtection="1">
      <alignment horizontal="left" vertical="center" wrapText="1"/>
      <protection hidden="1"/>
    </xf>
    <xf numFmtId="0" fontId="9" fillId="9" borderId="1" xfId="0" applyFont="1" applyFill="1" applyBorder="1" applyAlignment="1" applyProtection="1">
      <alignment horizontal="center" vertical="center"/>
      <protection locked="0"/>
    </xf>
    <xf numFmtId="49" fontId="9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hidden="1"/>
    </xf>
    <xf numFmtId="0" fontId="9" fillId="9" borderId="57" xfId="0" applyFont="1" applyFill="1" applyBorder="1" applyAlignment="1" applyProtection="1">
      <alignment horizontal="center" vertical="center" wrapText="1"/>
      <protection locked="0"/>
    </xf>
    <xf numFmtId="0" fontId="9" fillId="9" borderId="25" xfId="0" applyFont="1" applyFill="1" applyBorder="1" applyAlignment="1" applyProtection="1">
      <alignment horizontal="center" vertical="center" wrapText="1"/>
      <protection locked="0"/>
    </xf>
    <xf numFmtId="179" fontId="22" fillId="5" borderId="34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left" vertical="center" wrapText="1"/>
      <protection hidden="1"/>
    </xf>
    <xf numFmtId="177" fontId="9" fillId="7" borderId="1" xfId="0" applyNumberFormat="1" applyFont="1" applyFill="1" applyBorder="1" applyAlignment="1" applyProtection="1">
      <alignment horizontal="left" vertical="center" wrapText="1"/>
      <protection hidden="1"/>
    </xf>
    <xf numFmtId="0" fontId="9" fillId="0" borderId="25" xfId="0" applyFont="1" applyBorder="1" applyProtection="1">
      <alignment vertical="center"/>
      <protection hidden="1"/>
    </xf>
    <xf numFmtId="0" fontId="9" fillId="5" borderId="26" xfId="0" applyFont="1" applyFill="1" applyBorder="1" applyAlignment="1" applyProtection="1">
      <alignment horizontal="center" vertical="center" wrapText="1"/>
      <protection hidden="1"/>
    </xf>
    <xf numFmtId="0" fontId="9" fillId="5" borderId="27" xfId="0" applyFont="1" applyFill="1" applyBorder="1" applyAlignment="1" applyProtection="1">
      <alignment horizontal="center" vertical="center" wrapText="1"/>
      <protection hidden="1"/>
    </xf>
    <xf numFmtId="0" fontId="9" fillId="9" borderId="27" xfId="0" applyFont="1" applyFill="1" applyBorder="1" applyAlignment="1" applyProtection="1">
      <alignment horizontal="center" vertical="center" wrapText="1"/>
      <protection locked="0"/>
    </xf>
    <xf numFmtId="0" fontId="22" fillId="5" borderId="56" xfId="0" applyFont="1" applyFill="1" applyBorder="1" applyAlignment="1" applyProtection="1">
      <alignment horizontal="center" vertical="center" wrapText="1"/>
      <protection hidden="1"/>
    </xf>
    <xf numFmtId="0" fontId="22" fillId="5" borderId="51" xfId="0" applyFont="1" applyFill="1" applyBorder="1" applyAlignment="1" applyProtection="1">
      <alignment horizontal="center" vertical="center" wrapText="1"/>
      <protection hidden="1"/>
    </xf>
    <xf numFmtId="0" fontId="9" fillId="9" borderId="56" xfId="0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 wrapText="1"/>
      <protection hidden="1"/>
    </xf>
    <xf numFmtId="0" fontId="9" fillId="9" borderId="6" xfId="0" applyFont="1" applyFill="1" applyBorder="1" applyAlignment="1" applyProtection="1">
      <alignment horizontal="center" vertical="center" wrapText="1"/>
      <protection locked="0"/>
    </xf>
    <xf numFmtId="0" fontId="22" fillId="5" borderId="27" xfId="0" applyFont="1" applyFill="1" applyBorder="1" applyAlignment="1" applyProtection="1">
      <alignment horizontal="center" vertical="center" wrapText="1"/>
      <protection hidden="1"/>
    </xf>
    <xf numFmtId="0" fontId="22" fillId="5" borderId="52" xfId="0" applyFont="1" applyFill="1" applyBorder="1" applyAlignment="1" applyProtection="1">
      <alignment horizontal="center" vertical="center" wrapText="1"/>
      <protection hidden="1"/>
    </xf>
    <xf numFmtId="0" fontId="9" fillId="7" borderId="54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distributed" vertical="center" indent="1"/>
      <protection hidden="1"/>
    </xf>
    <xf numFmtId="0" fontId="6" fillId="0" borderId="1" xfId="0" applyFont="1" applyBorder="1" applyAlignment="1" applyProtection="1">
      <alignment horizontal="distributed" vertical="center" indent="1"/>
      <protection hidden="1"/>
    </xf>
    <xf numFmtId="0" fontId="12" fillId="0" borderId="1" xfId="0" applyFont="1" applyBorder="1" applyAlignment="1" applyProtection="1">
      <alignment horizontal="distributed" vertical="center" indent="1"/>
      <protection hidden="1"/>
    </xf>
    <xf numFmtId="178" fontId="10" fillId="0" borderId="1" xfId="0" applyNumberFormat="1" applyFont="1" applyBorder="1" applyAlignment="1" applyProtection="1">
      <alignment horizontal="left" vertical="center" wrapText="1" indent="2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9" fontId="2" fillId="0" borderId="14" xfId="0" applyNumberFormat="1" applyFont="1" applyBorder="1" applyAlignment="1">
      <alignment vertical="center" wrapText="1"/>
    </xf>
    <xf numFmtId="0" fontId="28" fillId="7" borderId="18" xfId="0" applyFont="1" applyFill="1" applyBorder="1" applyAlignment="1" applyProtection="1">
      <alignment horizontal="center" vertical="center"/>
      <protection locked="0"/>
    </xf>
    <xf numFmtId="0" fontId="32" fillId="7" borderId="3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77" fontId="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right" vertical="center" wrapText="1"/>
      <protection hidden="1"/>
    </xf>
    <xf numFmtId="0" fontId="6" fillId="0" borderId="18" xfId="0" applyFont="1" applyBorder="1" applyAlignment="1" applyProtection="1">
      <alignment horizontal="right" vertical="center" wrapText="1"/>
      <protection hidden="1"/>
    </xf>
    <xf numFmtId="0" fontId="10" fillId="0" borderId="3" xfId="0" applyFont="1" applyBorder="1" applyAlignment="1" applyProtection="1">
      <alignment horizontal="right" vertical="center" wrapText="1"/>
      <protection hidden="1"/>
    </xf>
    <xf numFmtId="0" fontId="8" fillId="7" borderId="2" xfId="0" applyFont="1" applyFill="1" applyBorder="1" applyAlignment="1" applyProtection="1">
      <alignment horizontal="left" vertical="center" wrapText="1"/>
      <protection hidden="1"/>
    </xf>
    <xf numFmtId="0" fontId="8" fillId="7" borderId="10" xfId="0" applyFont="1" applyFill="1" applyBorder="1" applyAlignment="1" applyProtection="1">
      <alignment horizontal="left" vertical="center" wrapText="1"/>
      <protection hidden="1"/>
    </xf>
    <xf numFmtId="180" fontId="12" fillId="0" borderId="18" xfId="0" applyNumberFormat="1" applyFont="1" applyBorder="1" applyAlignment="1" applyProtection="1">
      <alignment horizontal="right" vertical="center" wrapText="1" indent="1"/>
      <protection hidden="1"/>
    </xf>
    <xf numFmtId="177" fontId="9" fillId="0" borderId="2" xfId="0" applyNumberFormat="1" applyFont="1" applyBorder="1" applyAlignment="1" applyProtection="1">
      <alignment horizontal="left" vertical="center" wrapText="1"/>
      <protection hidden="1"/>
    </xf>
    <xf numFmtId="0" fontId="3" fillId="4" borderId="1" xfId="0" applyFont="1" applyFill="1" applyBorder="1">
      <alignment vertical="center"/>
    </xf>
    <xf numFmtId="0" fontId="35" fillId="3" borderId="1" xfId="1" applyFont="1" applyFill="1" applyBorder="1">
      <alignment vertical="center"/>
    </xf>
    <xf numFmtId="0" fontId="34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Protection="1">
      <alignment vertical="center"/>
      <protection hidden="1"/>
    </xf>
    <xf numFmtId="0" fontId="2" fillId="0" borderId="12" xfId="0" applyFont="1" applyBorder="1" applyProtection="1">
      <alignment vertical="center"/>
      <protection hidden="1"/>
    </xf>
    <xf numFmtId="0" fontId="2" fillId="0" borderId="15" xfId="0" applyFont="1" applyBorder="1" applyProtection="1">
      <alignment vertical="center"/>
      <protection hidden="1"/>
    </xf>
    <xf numFmtId="0" fontId="2" fillId="3" borderId="1" xfId="0" applyFont="1" applyFill="1" applyBorder="1" applyProtection="1">
      <alignment vertical="center"/>
      <protection hidden="1"/>
    </xf>
    <xf numFmtId="176" fontId="2" fillId="0" borderId="13" xfId="0" applyNumberFormat="1" applyFont="1" applyBorder="1" applyAlignment="1" applyProtection="1">
      <alignment horizontal="center" vertical="center"/>
      <protection hidden="1"/>
    </xf>
    <xf numFmtId="49" fontId="2" fillId="0" borderId="14" xfId="0" applyNumberFormat="1" applyFont="1" applyBorder="1" applyProtection="1">
      <alignment vertical="center"/>
      <protection hidden="1"/>
    </xf>
    <xf numFmtId="49" fontId="2" fillId="0" borderId="14" xfId="0" applyNumberFormat="1" applyFont="1" applyBorder="1" applyAlignment="1" applyProtection="1">
      <alignment vertical="center" wrapText="1"/>
      <protection hidden="1"/>
    </xf>
    <xf numFmtId="49" fontId="2" fillId="0" borderId="14" xfId="0" applyNumberFormat="1" applyFont="1" applyBorder="1" applyAlignment="1" applyProtection="1">
      <alignment horizontal="center" vertical="center"/>
      <protection hidden="1"/>
    </xf>
    <xf numFmtId="177" fontId="2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8" fillId="3" borderId="7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3" borderId="9" xfId="0" applyFont="1" applyFill="1" applyBorder="1" applyAlignment="1">
      <alignment horizontal="left" vertical="center"/>
    </xf>
    <xf numFmtId="0" fontId="33" fillId="3" borderId="8" xfId="1" applyFont="1" applyFill="1" applyBorder="1" applyAlignment="1" applyProtection="1">
      <alignment horizontal="center" vertical="center"/>
      <protection locked="0"/>
    </xf>
    <xf numFmtId="0" fontId="33" fillId="3" borderId="4" xfId="1" applyFont="1" applyFill="1" applyBorder="1" applyAlignment="1" applyProtection="1">
      <alignment horizontal="center" vertical="center"/>
      <protection locked="0"/>
    </xf>
    <xf numFmtId="0" fontId="33" fillId="3" borderId="10" xfId="1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hidden="1"/>
    </xf>
    <xf numFmtId="0" fontId="10" fillId="3" borderId="19" xfId="0" applyFont="1" applyFill="1" applyBorder="1" applyAlignment="1" applyProtection="1">
      <alignment horizontal="left" vertical="center"/>
      <protection hidden="1"/>
    </xf>
    <xf numFmtId="0" fontId="10" fillId="3" borderId="9" xfId="0" applyFont="1" applyFill="1" applyBorder="1" applyAlignment="1" applyProtection="1">
      <alignment horizontal="left" vertical="center"/>
      <protection hidden="1"/>
    </xf>
    <xf numFmtId="0" fontId="13" fillId="3" borderId="8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0" fontId="11" fillId="3" borderId="7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49" fontId="7" fillId="7" borderId="18" xfId="0" applyNumberFormat="1" applyFont="1" applyFill="1" applyBorder="1" applyAlignment="1" applyProtection="1">
      <alignment horizontal="left" vertical="center" wrapText="1"/>
      <protection locked="0"/>
    </xf>
    <xf numFmtId="0" fontId="8" fillId="7" borderId="3" xfId="0" applyFont="1" applyFill="1" applyBorder="1" applyAlignment="1" applyProtection="1">
      <alignment horizontal="left" vertical="center" wrapText="1"/>
      <protection hidden="1"/>
    </xf>
    <xf numFmtId="0" fontId="8" fillId="7" borderId="18" xfId="0" applyFont="1" applyFill="1" applyBorder="1" applyAlignment="1" applyProtection="1">
      <alignment horizontal="left" vertical="center" wrapText="1"/>
      <protection hidden="1"/>
    </xf>
    <xf numFmtId="0" fontId="7" fillId="5" borderId="42" xfId="0" applyFont="1" applyFill="1" applyBorder="1" applyAlignment="1" applyProtection="1">
      <alignment horizontal="distributed" vertical="center" wrapText="1" indent="2"/>
      <protection hidden="1"/>
    </xf>
    <xf numFmtId="0" fontId="7" fillId="5" borderId="43" xfId="0" applyFont="1" applyFill="1" applyBorder="1" applyAlignment="1" applyProtection="1">
      <alignment horizontal="distributed" vertical="center" wrapText="1" indent="2"/>
      <protection hidden="1"/>
    </xf>
    <xf numFmtId="0" fontId="20" fillId="5" borderId="24" xfId="0" applyFont="1" applyFill="1" applyBorder="1" applyAlignment="1" applyProtection="1">
      <alignment horizontal="center" vertical="center" wrapText="1"/>
      <protection hidden="1"/>
    </xf>
    <xf numFmtId="0" fontId="20" fillId="5" borderId="34" xfId="0" applyFont="1" applyFill="1" applyBorder="1" applyAlignment="1" applyProtection="1">
      <alignment horizontal="center" vertical="center" wrapText="1"/>
      <protection hidden="1"/>
    </xf>
    <xf numFmtId="0" fontId="6" fillId="7" borderId="18" xfId="0" applyFont="1" applyFill="1" applyBorder="1" applyAlignment="1" applyProtection="1">
      <alignment horizontal="left" vertical="center" wrapText="1"/>
      <protection hidden="1"/>
    </xf>
    <xf numFmtId="0" fontId="6" fillId="7" borderId="35" xfId="0" applyFont="1" applyFill="1" applyBorder="1" applyAlignment="1" applyProtection="1">
      <alignment horizontal="left" vertical="center" wrapText="1"/>
      <protection hidden="1"/>
    </xf>
    <xf numFmtId="0" fontId="6" fillId="5" borderId="47" xfId="0" applyFont="1" applyFill="1" applyBorder="1" applyAlignment="1" applyProtection="1">
      <alignment horizontal="left" vertical="center" wrapText="1"/>
      <protection hidden="1"/>
    </xf>
    <xf numFmtId="0" fontId="6" fillId="5" borderId="48" xfId="0" applyFont="1" applyFill="1" applyBorder="1" applyAlignment="1" applyProtection="1">
      <alignment horizontal="left" vertical="center" wrapText="1"/>
      <protection hidden="1"/>
    </xf>
    <xf numFmtId="0" fontId="6" fillId="7" borderId="3" xfId="0" applyFont="1" applyFill="1" applyBorder="1" applyAlignment="1" applyProtection="1">
      <alignment horizontal="left" vertical="center" wrapText="1"/>
      <protection hidden="1"/>
    </xf>
    <xf numFmtId="49" fontId="7" fillId="7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1" xfId="0" applyNumberFormat="1" applyFont="1" applyFill="1" applyBorder="1" applyAlignment="1" applyProtection="1">
      <alignment horizontal="left" vertical="center" indent="1"/>
      <protection locked="0"/>
    </xf>
    <xf numFmtId="49" fontId="10" fillId="7" borderId="25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3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18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2" xfId="0" applyNumberFormat="1" applyFont="1" applyFill="1" applyBorder="1" applyAlignment="1" applyProtection="1">
      <alignment horizontal="left" vertical="center" inden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hidden="1"/>
    </xf>
    <xf numFmtId="49" fontId="7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35" xfId="0" applyNumberFormat="1" applyFont="1" applyFill="1" applyBorder="1" applyAlignment="1" applyProtection="1">
      <alignment horizontal="left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49" fontId="6" fillId="7" borderId="18" xfId="0" applyNumberFormat="1" applyFont="1" applyFill="1" applyBorder="1" applyAlignment="1" applyProtection="1">
      <alignment horizontal="left" vertical="center" wrapText="1"/>
      <protection locked="0"/>
    </xf>
    <xf numFmtId="49" fontId="14" fillId="7" borderId="3" xfId="0" applyNumberFormat="1" applyFont="1" applyFill="1" applyBorder="1" applyAlignment="1" applyProtection="1">
      <alignment horizontal="left" vertical="center" indent="1"/>
      <protection locked="0"/>
    </xf>
    <xf numFmtId="49" fontId="14" fillId="7" borderId="18" xfId="0" applyNumberFormat="1" applyFont="1" applyFill="1" applyBorder="1" applyAlignment="1" applyProtection="1">
      <alignment horizontal="left" vertical="center" indent="1"/>
      <protection locked="0"/>
    </xf>
    <xf numFmtId="49" fontId="14" fillId="7" borderId="35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7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19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8" xfId="0" applyNumberFormat="1" applyFont="1" applyFill="1" applyBorder="1" applyAlignment="1" applyProtection="1">
      <alignment horizontal="left" vertical="center" indent="1"/>
      <protection locked="0"/>
    </xf>
    <xf numFmtId="177" fontId="14" fillId="7" borderId="4" xfId="0" applyNumberFormat="1" applyFont="1" applyFill="1" applyBorder="1" applyAlignment="1" applyProtection="1">
      <alignment horizontal="left" vertical="center" indent="1"/>
      <protection locked="0"/>
    </xf>
    <xf numFmtId="0" fontId="29" fillId="5" borderId="5" xfId="0" applyFont="1" applyFill="1" applyBorder="1" applyAlignment="1" applyProtection="1">
      <alignment horizontal="center" vertical="center"/>
      <protection hidden="1"/>
    </xf>
    <xf numFmtId="0" fontId="29" fillId="5" borderId="6" xfId="0" applyFont="1" applyFill="1" applyBorder="1" applyAlignment="1" applyProtection="1">
      <alignment horizontal="center" vertical="center"/>
      <protection hidden="1"/>
    </xf>
    <xf numFmtId="0" fontId="7" fillId="5" borderId="49" xfId="0" applyFont="1" applyFill="1" applyBorder="1" applyAlignment="1" applyProtection="1">
      <alignment horizontal="center" vertical="center" wrapText="1"/>
      <protection hidden="1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0" fontId="24" fillId="5" borderId="50" xfId="0" applyFont="1" applyFill="1" applyBorder="1" applyAlignment="1" applyProtection="1">
      <alignment horizontal="left" vertical="center" shrinkToFit="1"/>
      <protection hidden="1"/>
    </xf>
    <xf numFmtId="0" fontId="24" fillId="5" borderId="51" xfId="0" applyFont="1" applyFill="1" applyBorder="1" applyAlignment="1" applyProtection="1">
      <alignment horizontal="left" vertical="center" shrinkToFit="1"/>
      <protection hidden="1"/>
    </xf>
    <xf numFmtId="0" fontId="24" fillId="5" borderId="41" xfId="0" applyFont="1" applyFill="1" applyBorder="1" applyAlignment="1" applyProtection="1">
      <alignment horizontal="left" vertical="center" shrinkToFit="1"/>
      <protection hidden="1"/>
    </xf>
    <xf numFmtId="0" fontId="24" fillId="5" borderId="52" xfId="0" applyFont="1" applyFill="1" applyBorder="1" applyAlignment="1" applyProtection="1">
      <alignment horizontal="left" vertical="center" shrinkToFit="1"/>
      <protection hidden="1"/>
    </xf>
    <xf numFmtId="0" fontId="6" fillId="7" borderId="45" xfId="0" applyFont="1" applyFill="1" applyBorder="1" applyAlignment="1" applyProtection="1">
      <alignment horizontal="left" vertical="center" wrapText="1"/>
      <protection hidden="1"/>
    </xf>
    <xf numFmtId="0" fontId="6" fillId="7" borderId="46" xfId="0" applyFont="1" applyFill="1" applyBorder="1" applyAlignment="1" applyProtection="1">
      <alignment horizontal="left" vertical="center" wrapText="1"/>
      <protection hidden="1"/>
    </xf>
    <xf numFmtId="0" fontId="6" fillId="7" borderId="54" xfId="0" applyFont="1" applyFill="1" applyBorder="1" applyAlignment="1" applyProtection="1">
      <alignment horizontal="left" vertical="center" wrapText="1"/>
      <protection hidden="1"/>
    </xf>
    <xf numFmtId="0" fontId="6" fillId="7" borderId="55" xfId="0" applyFont="1" applyFill="1" applyBorder="1" applyAlignment="1" applyProtection="1">
      <alignment horizontal="left" vertical="center" wrapText="1"/>
      <protection hidden="1"/>
    </xf>
    <xf numFmtId="0" fontId="6" fillId="7" borderId="53" xfId="0" applyFont="1" applyFill="1" applyBorder="1" applyAlignment="1" applyProtection="1">
      <alignment horizontal="left" vertical="center" wrapText="1"/>
      <protection hidden="1"/>
    </xf>
    <xf numFmtId="177" fontId="7" fillId="7" borderId="19" xfId="0" applyNumberFormat="1" applyFont="1" applyFill="1" applyBorder="1" applyAlignment="1" applyProtection="1">
      <alignment horizontal="left" vertical="top" wrapText="1"/>
      <protection locked="0"/>
    </xf>
    <xf numFmtId="0" fontId="6" fillId="7" borderId="50" xfId="0" applyFont="1" applyFill="1" applyBorder="1" applyAlignment="1" applyProtection="1">
      <alignment horizontal="left" vertical="center" wrapText="1"/>
      <protection hidden="1"/>
    </xf>
    <xf numFmtId="0" fontId="20" fillId="5" borderId="5" xfId="0" applyFont="1" applyFill="1" applyBorder="1" applyAlignment="1" applyProtection="1">
      <alignment horizontal="center" vertical="center" wrapText="1"/>
      <protection hidden="1"/>
    </xf>
    <xf numFmtId="0" fontId="20" fillId="5" borderId="17" xfId="0" applyFont="1" applyFill="1" applyBorder="1" applyAlignment="1" applyProtection="1">
      <alignment horizontal="center" vertical="center" wrapText="1"/>
      <protection hidden="1"/>
    </xf>
    <xf numFmtId="177" fontId="7" fillId="7" borderId="18" xfId="0" applyNumberFormat="1" applyFont="1" applyFill="1" applyBorder="1" applyAlignment="1" applyProtection="1">
      <alignment horizontal="left" vertical="center" wrapText="1"/>
      <protection locked="0"/>
    </xf>
    <xf numFmtId="0" fontId="21" fillId="8" borderId="21" xfId="0" applyFont="1" applyFill="1" applyBorder="1" applyAlignment="1" applyProtection="1">
      <alignment horizontal="center" vertical="center"/>
      <protection hidden="1"/>
    </xf>
    <xf numFmtId="0" fontId="21" fillId="8" borderId="22" xfId="0" applyFont="1" applyFill="1" applyBorder="1" applyAlignment="1" applyProtection="1">
      <alignment horizontal="center" vertical="center"/>
      <protection hidden="1"/>
    </xf>
    <xf numFmtId="0" fontId="21" fillId="8" borderId="2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0" fontId="7" fillId="5" borderId="24" xfId="0" applyFont="1" applyFill="1" applyBorder="1" applyAlignment="1" applyProtection="1">
      <alignment horizontal="center" vertical="center" wrapText="1"/>
      <protection hidden="1"/>
    </xf>
    <xf numFmtId="0" fontId="27" fillId="5" borderId="24" xfId="0" applyFont="1" applyFill="1" applyBorder="1" applyAlignment="1" applyProtection="1">
      <alignment horizontal="center" vertical="center"/>
      <protection hidden="1"/>
    </xf>
    <xf numFmtId="0" fontId="27" fillId="5" borderId="34" xfId="0" applyFont="1" applyFill="1" applyBorder="1" applyAlignment="1" applyProtection="1">
      <alignment horizontal="center" vertical="center"/>
      <protection hidden="1"/>
    </xf>
    <xf numFmtId="0" fontId="27" fillId="5" borderId="26" xfId="0" applyFont="1" applyFill="1" applyBorder="1" applyAlignment="1" applyProtection="1">
      <alignment horizontal="center" vertical="center"/>
      <protection hidden="1"/>
    </xf>
    <xf numFmtId="0" fontId="13" fillId="6" borderId="42" xfId="0" applyFont="1" applyFill="1" applyBorder="1" applyAlignment="1" applyProtection="1">
      <alignment horizontal="center" vertical="center"/>
      <protection hidden="1"/>
    </xf>
    <xf numFmtId="0" fontId="13" fillId="6" borderId="43" xfId="0" applyFont="1" applyFill="1" applyBorder="1" applyAlignment="1" applyProtection="1">
      <alignment horizontal="center" vertical="center"/>
      <protection hidden="1"/>
    </xf>
    <xf numFmtId="0" fontId="13" fillId="6" borderId="44" xfId="0" applyFont="1" applyFill="1" applyBorder="1" applyAlignment="1" applyProtection="1">
      <alignment horizontal="center" vertical="center"/>
      <protection hidden="1"/>
    </xf>
    <xf numFmtId="0" fontId="25" fillId="3" borderId="31" xfId="0" applyFont="1" applyFill="1" applyBorder="1" applyAlignment="1" applyProtection="1">
      <alignment horizontal="left" vertical="center" shrinkToFit="1"/>
      <protection hidden="1"/>
    </xf>
    <xf numFmtId="0" fontId="25" fillId="3" borderId="32" xfId="0" applyFont="1" applyFill="1" applyBorder="1" applyAlignment="1" applyProtection="1">
      <alignment horizontal="left" vertical="center" shrinkToFit="1"/>
      <protection hidden="1"/>
    </xf>
    <xf numFmtId="0" fontId="25" fillId="3" borderId="33" xfId="0" applyFont="1" applyFill="1" applyBorder="1" applyAlignment="1" applyProtection="1">
      <alignment horizontal="left" vertical="center" shrinkToFit="1"/>
      <protection hidden="1"/>
    </xf>
    <xf numFmtId="49" fontId="15" fillId="7" borderId="1" xfId="0" applyNumberFormat="1" applyFont="1" applyFill="1" applyBorder="1" applyAlignment="1" applyProtection="1">
      <alignment horizontal="center" vertical="center"/>
      <protection locked="0"/>
    </xf>
    <xf numFmtId="49" fontId="15" fillId="7" borderId="25" xfId="0" applyNumberFormat="1" applyFont="1" applyFill="1" applyBorder="1" applyAlignment="1" applyProtection="1">
      <alignment horizontal="center" vertical="center"/>
      <protection locked="0"/>
    </xf>
    <xf numFmtId="177" fontId="13" fillId="7" borderId="50" xfId="0" applyNumberFormat="1" applyFont="1" applyFill="1" applyBorder="1" applyAlignment="1" applyProtection="1">
      <alignment horizontal="left" vertical="center" indent="1"/>
      <protection locked="0"/>
    </xf>
    <xf numFmtId="177" fontId="13" fillId="7" borderId="45" xfId="0" applyNumberFormat="1" applyFont="1" applyFill="1" applyBorder="1" applyAlignment="1" applyProtection="1">
      <alignment horizontal="left" vertical="center" indent="1"/>
      <protection locked="0"/>
    </xf>
    <xf numFmtId="177" fontId="13" fillId="7" borderId="51" xfId="0" applyNumberFormat="1" applyFont="1" applyFill="1" applyBorder="1" applyAlignment="1" applyProtection="1">
      <alignment horizontal="left" vertical="center" inden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27" xfId="0" applyFont="1" applyFill="1" applyBorder="1" applyAlignment="1" applyProtection="1">
      <alignment horizontal="center" vertical="center" wrapText="1"/>
      <protection hidden="1"/>
    </xf>
    <xf numFmtId="177" fontId="13" fillId="7" borderId="1" xfId="0" applyNumberFormat="1" applyFont="1" applyFill="1" applyBorder="1" applyAlignment="1" applyProtection="1">
      <alignment horizontal="center" vertical="center"/>
      <protection locked="0"/>
    </xf>
    <xf numFmtId="177" fontId="13" fillId="7" borderId="27" xfId="0" applyNumberFormat="1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Protection="1">
      <alignment vertical="center"/>
      <protection hidden="1"/>
    </xf>
    <xf numFmtId="0" fontId="7" fillId="5" borderId="34" xfId="0" applyFont="1" applyFill="1" applyBorder="1" applyAlignment="1" applyProtection="1">
      <alignment horizontal="center" vertical="center" wrapText="1"/>
      <protection hidden="1"/>
    </xf>
    <xf numFmtId="0" fontId="7" fillId="5" borderId="36" xfId="0" applyFont="1" applyFill="1" applyBorder="1" applyAlignment="1" applyProtection="1">
      <alignment horizontal="center" vertical="center" wrapText="1"/>
      <protection hidden="1"/>
    </xf>
    <xf numFmtId="0" fontId="7" fillId="5" borderId="29" xfId="0" applyFont="1" applyFill="1" applyBorder="1" applyAlignment="1" applyProtection="1">
      <alignment horizontal="center" vertical="center" wrapText="1"/>
      <protection hidden="1"/>
    </xf>
    <xf numFmtId="0" fontId="17" fillId="5" borderId="29" xfId="0" applyFont="1" applyFill="1" applyBorder="1" applyAlignment="1" applyProtection="1">
      <alignment horizontal="distributed" vertical="center" indent="3"/>
      <protection hidden="1"/>
    </xf>
    <xf numFmtId="0" fontId="17" fillId="5" borderId="6" xfId="0" applyFont="1" applyFill="1" applyBorder="1" applyAlignment="1" applyProtection="1">
      <alignment horizontal="distributed" vertical="center" indent="3"/>
      <protection hidden="1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7" borderId="28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left" vertical="center" indent="1"/>
      <protection locked="0"/>
    </xf>
    <xf numFmtId="0" fontId="10" fillId="7" borderId="3" xfId="0" applyFont="1" applyFill="1" applyBorder="1" applyAlignment="1" applyProtection="1">
      <alignment horizontal="left" vertical="center" indent="1"/>
      <protection locked="0"/>
    </xf>
    <xf numFmtId="0" fontId="10" fillId="7" borderId="18" xfId="0" applyFont="1" applyFill="1" applyBorder="1" applyAlignment="1" applyProtection="1">
      <alignment horizontal="left" vertical="center" indent="1"/>
      <protection locked="0"/>
    </xf>
    <xf numFmtId="0" fontId="10" fillId="7" borderId="35" xfId="0" applyFont="1" applyFill="1" applyBorder="1" applyAlignment="1" applyProtection="1">
      <alignment horizontal="left" vertical="center" indent="1"/>
      <protection locked="0"/>
    </xf>
    <xf numFmtId="0" fontId="10" fillId="5" borderId="7" xfId="0" applyFont="1" applyFill="1" applyBorder="1" applyAlignment="1" applyProtection="1">
      <alignment horizontal="center" vertical="center"/>
      <protection hidden="1"/>
    </xf>
    <xf numFmtId="0" fontId="10" fillId="5" borderId="19" xfId="0" applyFont="1" applyFill="1" applyBorder="1" applyAlignment="1" applyProtection="1">
      <alignment horizontal="center" vertical="center"/>
      <protection hidden="1"/>
    </xf>
    <xf numFmtId="0" fontId="10" fillId="5" borderId="37" xfId="0" applyFont="1" applyFill="1" applyBorder="1" applyAlignment="1" applyProtection="1">
      <alignment horizontal="center" vertical="center"/>
      <protection hidden="1"/>
    </xf>
    <xf numFmtId="0" fontId="10" fillId="5" borderId="20" xfId="0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10" fillId="5" borderId="38" xfId="0" applyFont="1" applyFill="1" applyBorder="1" applyAlignment="1" applyProtection="1">
      <alignment horizontal="center" vertical="center"/>
      <protection hidden="1"/>
    </xf>
    <xf numFmtId="0" fontId="10" fillId="5" borderId="8" xfId="0" applyFont="1" applyFill="1" applyBorder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horizontal="center" vertical="center"/>
      <protection hidden="1"/>
    </xf>
    <xf numFmtId="0" fontId="10" fillId="5" borderId="39" xfId="0" applyFont="1" applyFill="1" applyBorder="1" applyAlignment="1" applyProtection="1">
      <alignment horizontal="center" vertical="center"/>
      <protection hidden="1"/>
    </xf>
    <xf numFmtId="0" fontId="10" fillId="5" borderId="6" xfId="0" applyFont="1" applyFill="1" applyBorder="1" applyAlignment="1" applyProtection="1">
      <alignment horizontal="center" vertical="center"/>
      <protection hidden="1"/>
    </xf>
    <xf numFmtId="0" fontId="10" fillId="5" borderId="30" xfId="0" applyFont="1" applyFill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left" vertical="center"/>
      <protection hidden="1"/>
    </xf>
    <xf numFmtId="49" fontId="7" fillId="7" borderId="20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0" xfId="0" applyNumberFormat="1" applyFont="1" applyFill="1" applyAlignment="1" applyProtection="1">
      <alignment horizontal="left" vertical="center" wrapText="1"/>
      <protection locked="0"/>
    </xf>
    <xf numFmtId="49" fontId="7" fillId="7" borderId="38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41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3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3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hidden="1"/>
    </xf>
    <xf numFmtId="0" fontId="6" fillId="5" borderId="35" xfId="0" applyFont="1" applyFill="1" applyBorder="1" applyAlignment="1" applyProtection="1">
      <alignment horizontal="center" vertical="center" wrapText="1"/>
      <protection hidden="1"/>
    </xf>
    <xf numFmtId="49" fontId="10" fillId="7" borderId="6" xfId="0" applyNumberFormat="1" applyFont="1" applyFill="1" applyBorder="1" applyAlignment="1" applyProtection="1">
      <alignment horizontal="left" vertical="center" indent="1"/>
      <protection locked="0"/>
    </xf>
    <xf numFmtId="49" fontId="10" fillId="7" borderId="30" xfId="0" applyNumberFormat="1" applyFont="1" applyFill="1" applyBorder="1" applyAlignment="1" applyProtection="1">
      <alignment horizontal="left" vertical="center" indent="1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hidden="1"/>
    </xf>
    <xf numFmtId="0" fontId="24" fillId="5" borderId="17" xfId="0" applyFont="1" applyFill="1" applyBorder="1" applyAlignment="1" applyProtection="1">
      <alignment horizontal="center" vertical="center" wrapText="1"/>
      <protection hidden="1"/>
    </xf>
    <xf numFmtId="0" fontId="24" fillId="5" borderId="6" xfId="0" applyFont="1" applyFill="1" applyBorder="1" applyAlignment="1" applyProtection="1">
      <alignment horizontal="center" vertical="center" wrapText="1"/>
      <protection hidden="1"/>
    </xf>
    <xf numFmtId="0" fontId="20" fillId="5" borderId="6" xfId="0" applyFont="1" applyFill="1" applyBorder="1" applyAlignment="1" applyProtection="1">
      <alignment horizontal="center" vertical="center" wrapText="1"/>
      <protection hidden="1"/>
    </xf>
    <xf numFmtId="0" fontId="10" fillId="7" borderId="35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37" xfId="0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39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right" vertical="center" wrapText="1"/>
      <protection hidden="1"/>
    </xf>
    <xf numFmtId="0" fontId="6" fillId="0" borderId="18" xfId="0" applyFont="1" applyBorder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77" fontId="3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indent="1" shrinkToFit="1"/>
      <protection hidden="1"/>
    </xf>
    <xf numFmtId="178" fontId="6" fillId="0" borderId="3" xfId="0" applyNumberFormat="1" applyFont="1" applyBorder="1" applyAlignment="1" applyProtection="1">
      <alignment horizontal="center" vertical="center" wrapText="1"/>
      <protection hidden="1"/>
    </xf>
    <xf numFmtId="178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 wrapText="1" indent="1"/>
      <protection hidden="1"/>
    </xf>
    <xf numFmtId="0" fontId="6" fillId="0" borderId="18" xfId="0" applyFont="1" applyBorder="1" applyAlignment="1" applyProtection="1">
      <alignment horizontal="left" vertical="center" wrapText="1" inden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 indent="1"/>
      <protection hidden="1"/>
    </xf>
    <xf numFmtId="49" fontId="6" fillId="7" borderId="18" xfId="0" applyNumberFormat="1" applyFont="1" applyFill="1" applyBorder="1" applyAlignment="1" applyProtection="1">
      <alignment horizontal="left" vertical="center" shrinkToFi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left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6" fillId="7" borderId="19" xfId="0" applyFont="1" applyFill="1" applyBorder="1" applyAlignment="1" applyProtection="1">
      <alignment horizontal="left" vertical="center" wrapText="1"/>
      <protection hidden="1"/>
    </xf>
    <xf numFmtId="0" fontId="6" fillId="7" borderId="9" xfId="0" applyFont="1" applyFill="1" applyBorder="1" applyAlignment="1" applyProtection="1">
      <alignment horizontal="left" vertical="center" wrapText="1"/>
      <protection hidden="1"/>
    </xf>
    <xf numFmtId="0" fontId="6" fillId="7" borderId="8" xfId="0" applyFont="1" applyFill="1" applyBorder="1" applyAlignment="1" applyProtection="1">
      <alignment horizontal="left" vertical="center" wrapText="1"/>
      <protection hidden="1"/>
    </xf>
    <xf numFmtId="0" fontId="6" fillId="7" borderId="4" xfId="0" applyFont="1" applyFill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49" fontId="6" fillId="0" borderId="4" xfId="0" applyNumberFormat="1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distributed" vertical="center" wrapText="1" indent="1"/>
      <protection hidden="1"/>
    </xf>
    <xf numFmtId="49" fontId="6" fillId="0" borderId="1" xfId="0" applyNumberFormat="1" applyFont="1" applyBorder="1" applyAlignment="1" applyProtection="1">
      <alignment horizontal="left" vertical="center" wrapText="1" indent="1"/>
      <protection hidden="1"/>
    </xf>
    <xf numFmtId="177" fontId="6" fillId="0" borderId="19" xfId="0" applyNumberFormat="1" applyFont="1" applyBorder="1" applyAlignment="1" applyProtection="1">
      <alignment horizontal="center" vertical="center" wrapText="1"/>
      <protection hidden="1"/>
    </xf>
    <xf numFmtId="177" fontId="6" fillId="0" borderId="19" xfId="0" applyNumberFormat="1" applyFont="1" applyBorder="1" applyAlignment="1" applyProtection="1">
      <alignment horizontal="left" vertical="center" wrapText="1"/>
      <protection hidden="1"/>
    </xf>
    <xf numFmtId="177" fontId="6" fillId="0" borderId="9" xfId="0" applyNumberFormat="1" applyFont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distributed" vertical="center" wrapText="1" indent="1"/>
      <protection hidden="1"/>
    </xf>
    <xf numFmtId="0" fontId="6" fillId="0" borderId="19" xfId="0" applyFont="1" applyBorder="1" applyAlignment="1" applyProtection="1">
      <alignment horizontal="distributed" vertical="center" wrapText="1" indent="1"/>
      <protection hidden="1"/>
    </xf>
    <xf numFmtId="0" fontId="6" fillId="0" borderId="9" xfId="0" applyFont="1" applyBorder="1" applyAlignment="1" applyProtection="1">
      <alignment horizontal="distributed" vertical="center" wrapText="1" indent="1"/>
      <protection hidden="1"/>
    </xf>
    <xf numFmtId="0" fontId="6" fillId="0" borderId="8" xfId="0" applyFont="1" applyBorder="1" applyAlignment="1" applyProtection="1">
      <alignment horizontal="distributed" vertical="center" wrapText="1" indent="1"/>
      <protection hidden="1"/>
    </xf>
    <xf numFmtId="0" fontId="6" fillId="0" borderId="4" xfId="0" applyFont="1" applyBorder="1" applyAlignment="1" applyProtection="1">
      <alignment horizontal="distributed" vertical="center" wrapText="1" indent="1"/>
      <protection hidden="1"/>
    </xf>
    <xf numFmtId="0" fontId="6" fillId="0" borderId="10" xfId="0" applyFont="1" applyBorder="1" applyAlignment="1" applyProtection="1">
      <alignment horizontal="distributed" vertical="center" wrapText="1" indent="1"/>
      <protection hidden="1"/>
    </xf>
    <xf numFmtId="177" fontId="6" fillId="0" borderId="7" xfId="0" applyNumberFormat="1" applyFont="1" applyBorder="1" applyAlignment="1" applyProtection="1">
      <alignment horizontal="left" vertical="center" wrapText="1" indent="1"/>
      <protection hidden="1"/>
    </xf>
    <xf numFmtId="177" fontId="6" fillId="0" borderId="19" xfId="0" applyNumberFormat="1" applyFont="1" applyBorder="1" applyAlignment="1" applyProtection="1">
      <alignment horizontal="left" vertical="center" wrapText="1" indent="1"/>
      <protection hidden="1"/>
    </xf>
    <xf numFmtId="177" fontId="6" fillId="0" borderId="9" xfId="0" applyNumberFormat="1" applyFont="1" applyBorder="1" applyAlignment="1" applyProtection="1">
      <alignment horizontal="left" vertical="center" wrapText="1" indent="1"/>
      <protection hidden="1"/>
    </xf>
    <xf numFmtId="177" fontId="6" fillId="0" borderId="8" xfId="0" applyNumberFormat="1" applyFont="1" applyBorder="1" applyAlignment="1" applyProtection="1">
      <alignment horizontal="left" vertical="center" wrapText="1" indent="1"/>
      <protection hidden="1"/>
    </xf>
    <xf numFmtId="177" fontId="6" fillId="0" borderId="4" xfId="0" applyNumberFormat="1" applyFont="1" applyBorder="1" applyAlignment="1" applyProtection="1">
      <alignment horizontal="left" vertical="center" wrapText="1" indent="1"/>
      <protection hidden="1"/>
    </xf>
    <xf numFmtId="177" fontId="6" fillId="0" borderId="10" xfId="0" applyNumberFormat="1" applyFont="1" applyBorder="1" applyAlignment="1" applyProtection="1">
      <alignment horizontal="left" vertical="center" wrapText="1" indent="1"/>
      <protection hidden="1"/>
    </xf>
    <xf numFmtId="177" fontId="9" fillId="0" borderId="7" xfId="0" applyNumberFormat="1" applyFont="1" applyBorder="1" applyAlignment="1" applyProtection="1">
      <alignment horizontal="center" vertical="center" wrapText="1"/>
      <protection hidden="1"/>
    </xf>
    <xf numFmtId="177" fontId="9" fillId="0" borderId="9" xfId="0" applyNumberFormat="1" applyFont="1" applyBorder="1" applyAlignment="1" applyProtection="1">
      <alignment horizontal="center" vertical="center" wrapText="1"/>
      <protection hidden="1"/>
    </xf>
    <xf numFmtId="177" fontId="9" fillId="0" borderId="8" xfId="0" applyNumberFormat="1" applyFont="1" applyBorder="1" applyAlignment="1" applyProtection="1">
      <alignment horizontal="center" vertical="center" wrapText="1"/>
      <protection hidden="1"/>
    </xf>
    <xf numFmtId="177" fontId="9" fillId="0" borderId="10" xfId="0" applyNumberFormat="1" applyFont="1" applyBorder="1" applyAlignment="1" applyProtection="1">
      <alignment horizontal="center" vertical="center" wrapText="1"/>
      <protection hidden="1"/>
    </xf>
    <xf numFmtId="177" fontId="9" fillId="0" borderId="3" xfId="0" applyNumberFormat="1" applyFont="1" applyBorder="1" applyAlignment="1" applyProtection="1">
      <alignment horizontal="right" vertical="center" wrapText="1"/>
      <protection hidden="1"/>
    </xf>
    <xf numFmtId="177" fontId="9" fillId="0" borderId="18" xfId="0" applyNumberFormat="1" applyFont="1" applyBorder="1" applyAlignment="1" applyProtection="1">
      <alignment horizontal="right" vertical="center" wrapText="1"/>
      <protection hidden="1"/>
    </xf>
    <xf numFmtId="49" fontId="6" fillId="0" borderId="18" xfId="0" applyNumberFormat="1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49" fontId="6" fillId="0" borderId="3" xfId="0" applyNumberFormat="1" applyFont="1" applyBorder="1" applyAlignment="1" applyProtection="1">
      <alignment horizontal="left" vertical="center" indent="1" shrinkToFit="1"/>
      <protection hidden="1"/>
    </xf>
    <xf numFmtId="49" fontId="6" fillId="0" borderId="18" xfId="0" applyNumberFormat="1" applyFont="1" applyBorder="1" applyAlignment="1" applyProtection="1">
      <alignment horizontal="left" vertical="center" indent="1" shrinkToFit="1"/>
      <protection hidden="1"/>
    </xf>
    <xf numFmtId="49" fontId="6" fillId="0" borderId="2" xfId="0" applyNumberFormat="1" applyFont="1" applyBorder="1" applyAlignment="1" applyProtection="1">
      <alignment horizontal="left" vertical="center" indent="1" shrinkToFi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17" xfId="0" applyFont="1" applyBorder="1" applyAlignment="1" applyProtection="1">
      <alignment horizontal="left" vertical="center" wrapText="1"/>
      <protection hidden="1"/>
    </xf>
    <xf numFmtId="49" fontId="6" fillId="0" borderId="17" xfId="0" applyNumberFormat="1" applyFont="1" applyBorder="1" applyAlignment="1" applyProtection="1">
      <alignment horizontal="left" vertical="center" wrapText="1"/>
      <protection hidden="1"/>
    </xf>
    <xf numFmtId="49" fontId="6" fillId="0" borderId="6" xfId="0" applyNumberFormat="1" applyFont="1" applyBorder="1" applyAlignment="1" applyProtection="1">
      <alignment horizontal="left" vertical="center" wrapText="1"/>
      <protection hidden="1"/>
    </xf>
    <xf numFmtId="177" fontId="6" fillId="0" borderId="3" xfId="0" applyNumberFormat="1" applyFont="1" applyBorder="1" applyAlignment="1" applyProtection="1">
      <alignment horizontal="left" vertical="center" wrapText="1" indent="1"/>
      <protection hidden="1"/>
    </xf>
    <xf numFmtId="177" fontId="6" fillId="0" borderId="18" xfId="0" applyNumberFormat="1" applyFont="1" applyBorder="1" applyAlignment="1" applyProtection="1">
      <alignment horizontal="left" vertical="center" wrapText="1" inden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177" fontId="6" fillId="0" borderId="4" xfId="0" applyNumberFormat="1" applyFont="1" applyBorder="1" applyAlignment="1" applyProtection="1">
      <alignment horizontal="center" vertical="top" wrapText="1"/>
      <protection hidden="1"/>
    </xf>
    <xf numFmtId="0" fontId="11" fillId="3" borderId="1" xfId="0" applyFont="1" applyFill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distributed" vertical="center" wrapText="1" indent="1"/>
      <protection hidden="1"/>
    </xf>
    <xf numFmtId="0" fontId="6" fillId="0" borderId="2" xfId="0" applyFont="1" applyBorder="1" applyAlignment="1" applyProtection="1">
      <alignment horizontal="distributed" vertical="center" wrapText="1" indent="1"/>
      <protection hidden="1"/>
    </xf>
    <xf numFmtId="0" fontId="7" fillId="0" borderId="1" xfId="0" applyFont="1" applyBorder="1" applyProtection="1">
      <alignment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justify"/>
      <protection hidden="1"/>
    </xf>
    <xf numFmtId="0" fontId="6" fillId="0" borderId="3" xfId="0" applyFont="1" applyBorder="1" applyAlignment="1" applyProtection="1">
      <alignment horizontal="distributed" vertical="center" wrapText="1" indent="2"/>
      <protection hidden="1"/>
    </xf>
    <xf numFmtId="0" fontId="6" fillId="0" borderId="18" xfId="0" applyFont="1" applyBorder="1" applyAlignment="1" applyProtection="1">
      <alignment horizontal="distributed" vertical="center" wrapText="1" indent="2"/>
      <protection hidden="1"/>
    </xf>
    <xf numFmtId="0" fontId="6" fillId="0" borderId="2" xfId="0" applyFont="1" applyBorder="1" applyAlignment="1" applyProtection="1">
      <alignment horizontal="distributed" vertical="center" wrapText="1" indent="2"/>
      <protection hidden="1"/>
    </xf>
    <xf numFmtId="0" fontId="6" fillId="0" borderId="3" xfId="0" applyFont="1" applyBorder="1" applyAlignment="1" applyProtection="1">
      <alignment horizontal="justify" vertical="center" wrapText="1"/>
      <protection hidden="1"/>
    </xf>
    <xf numFmtId="0" fontId="6" fillId="0" borderId="18" xfId="0" applyFont="1" applyBorder="1" applyAlignment="1" applyProtection="1">
      <alignment horizontal="justify" vertical="center" wrapText="1"/>
      <protection hidden="1"/>
    </xf>
    <xf numFmtId="0" fontId="6" fillId="0" borderId="2" xfId="0" applyFont="1" applyBorder="1" applyAlignment="1" applyProtection="1">
      <alignment horizontal="justify" vertical="center" wrapText="1"/>
      <protection hidden="1"/>
    </xf>
    <xf numFmtId="0" fontId="9" fillId="0" borderId="3" xfId="0" applyFont="1" applyBorder="1" applyAlignment="1" applyProtection="1">
      <alignment horizontal="distributed" vertical="center" wrapText="1" indent="2"/>
      <protection hidden="1"/>
    </xf>
    <xf numFmtId="0" fontId="9" fillId="0" borderId="18" xfId="0" applyFont="1" applyBorder="1" applyAlignment="1" applyProtection="1">
      <alignment horizontal="distributed" vertical="center" wrapText="1" indent="2"/>
      <protection hidden="1"/>
    </xf>
    <xf numFmtId="0" fontId="9" fillId="0" borderId="2" xfId="0" applyFont="1" applyBorder="1" applyAlignment="1" applyProtection="1">
      <alignment horizontal="distributed" vertical="center" wrapText="1" indent="2"/>
      <protection hidden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18" xfId="0" applyFont="1" applyBorder="1" applyAlignment="1" applyProtection="1">
      <alignment horizontal="justify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wrapText="1" indent="1"/>
    </xf>
    <xf numFmtId="49" fontId="6" fillId="0" borderId="1" xfId="0" applyNumberFormat="1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distributed" vertical="center" wrapText="1" indent="1"/>
    </xf>
    <xf numFmtId="0" fontId="6" fillId="0" borderId="19" xfId="0" applyFont="1" applyBorder="1" applyAlignment="1">
      <alignment horizontal="distributed" vertical="center" wrapText="1" indent="1"/>
    </xf>
    <xf numFmtId="0" fontId="6" fillId="0" borderId="9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distributed" vertical="center" wrapText="1" indent="1"/>
    </xf>
    <xf numFmtId="0" fontId="6" fillId="0" borderId="4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177" fontId="9" fillId="0" borderId="3" xfId="0" applyNumberFormat="1" applyFont="1" applyBorder="1" applyAlignment="1">
      <alignment horizontal="right" vertical="center" wrapText="1"/>
    </xf>
    <xf numFmtId="177" fontId="9" fillId="0" borderId="18" xfId="0" applyNumberFormat="1" applyFont="1" applyBorder="1" applyAlignment="1">
      <alignment horizontal="right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177" fontId="9" fillId="0" borderId="9" xfId="0" applyNumberFormat="1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left" vertical="center" wrapText="1" indent="1"/>
    </xf>
    <xf numFmtId="177" fontId="6" fillId="0" borderId="19" xfId="0" applyNumberFormat="1" applyFont="1" applyBorder="1" applyAlignment="1">
      <alignment horizontal="left" vertical="center" wrapText="1" indent="1"/>
    </xf>
    <xf numFmtId="177" fontId="6" fillId="0" borderId="9" xfId="0" applyNumberFormat="1" applyFont="1" applyBorder="1" applyAlignment="1">
      <alignment horizontal="left" vertical="center" wrapText="1" indent="1"/>
    </xf>
    <xf numFmtId="177" fontId="6" fillId="0" borderId="8" xfId="0" applyNumberFormat="1" applyFont="1" applyBorder="1" applyAlignment="1">
      <alignment horizontal="left" vertical="center" wrapText="1" indent="1"/>
    </xf>
    <xf numFmtId="177" fontId="6" fillId="0" borderId="4" xfId="0" applyNumberFormat="1" applyFont="1" applyBorder="1" applyAlignment="1">
      <alignment horizontal="left" vertical="center" wrapText="1" indent="1"/>
    </xf>
    <xf numFmtId="177" fontId="6" fillId="0" borderId="10" xfId="0" applyNumberFormat="1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left" vertical="center" wrapText="1" indent="1"/>
    </xf>
    <xf numFmtId="177" fontId="6" fillId="0" borderId="18" xfId="0" applyNumberFormat="1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177" fontId="6" fillId="0" borderId="19" xfId="0" applyNumberFormat="1" applyFont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justify"/>
    </xf>
    <xf numFmtId="0" fontId="6" fillId="0" borderId="3" xfId="0" applyFont="1" applyBorder="1" applyAlignment="1">
      <alignment horizontal="distributed" vertical="center" wrapText="1" indent="2"/>
    </xf>
    <xf numFmtId="0" fontId="6" fillId="0" borderId="18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0" fontId="6" fillId="0" borderId="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distributed" vertical="center" wrapText="1" indent="2"/>
    </xf>
    <xf numFmtId="0" fontId="9" fillId="0" borderId="18" xfId="0" applyFont="1" applyBorder="1" applyAlignment="1">
      <alignment horizontal="distributed" vertical="center" wrapText="1" indent="2"/>
    </xf>
    <xf numFmtId="0" fontId="9" fillId="0" borderId="2" xfId="0" applyFont="1" applyBorder="1" applyAlignment="1">
      <alignment horizontal="distributed" vertical="center" wrapText="1" indent="2"/>
    </xf>
    <xf numFmtId="0" fontId="9" fillId="0" borderId="3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49" fontId="6" fillId="7" borderId="18" xfId="0" applyNumberFormat="1" applyFont="1" applyFill="1" applyBorder="1" applyAlignment="1">
      <alignment horizontal="left" vertical="center" shrinkToFit="1"/>
    </xf>
    <xf numFmtId="0" fontId="6" fillId="7" borderId="9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indent="1" shrinkToFit="1"/>
    </xf>
    <xf numFmtId="49" fontId="6" fillId="0" borderId="18" xfId="0" applyNumberFormat="1" applyFont="1" applyBorder="1" applyAlignment="1">
      <alignment horizontal="left" vertical="center" indent="1" shrinkToFit="1"/>
    </xf>
    <xf numFmtId="49" fontId="6" fillId="0" borderId="2" xfId="0" applyNumberFormat="1" applyFont="1" applyBorder="1" applyAlignment="1">
      <alignment horizontal="left" vertical="center" indent="1" shrinkToFit="1"/>
    </xf>
    <xf numFmtId="0" fontId="9" fillId="5" borderId="49" xfId="0" applyFont="1" applyFill="1" applyBorder="1" applyAlignment="1" applyProtection="1">
      <alignment horizontal="center" vertical="center" wrapText="1"/>
      <protection hidden="1"/>
    </xf>
    <xf numFmtId="0" fontId="9" fillId="5" borderId="40" xfId="0" applyFont="1" applyFill="1" applyBorder="1" applyAlignment="1" applyProtection="1">
      <alignment horizontal="center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38" xfId="0" applyFont="1" applyFill="1" applyBorder="1" applyAlignment="1" applyProtection="1">
      <alignment horizontal="center" vertical="center" wrapText="1"/>
      <protection hidden="1"/>
    </xf>
    <xf numFmtId="0" fontId="9" fillId="5" borderId="41" xfId="0" applyFont="1" applyFill="1" applyBorder="1" applyAlignment="1" applyProtection="1">
      <alignment horizontal="center" vertical="center" wrapText="1"/>
      <protection hidden="1"/>
    </xf>
    <xf numFmtId="0" fontId="9" fillId="5" borderId="33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left" vertical="center" wrapText="1"/>
      <protection hidden="1"/>
    </xf>
    <xf numFmtId="0" fontId="9" fillId="7" borderId="25" xfId="0" applyFont="1" applyFill="1" applyBorder="1" applyAlignment="1" applyProtection="1">
      <alignment horizontal="left" vertic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5" borderId="9" xfId="0" applyFont="1" applyFill="1" applyBorder="1" applyAlignment="1" applyProtection="1">
      <alignment horizontal="center" vertical="center" wrapText="1"/>
      <protection hidden="1"/>
    </xf>
    <xf numFmtId="0" fontId="9" fillId="5" borderId="34" xfId="0" applyFont="1" applyFill="1" applyBorder="1" applyAlignment="1" applyProtection="1">
      <alignment horizontal="center" vertical="center" wrapText="1"/>
      <protection hidden="1"/>
    </xf>
    <xf numFmtId="0" fontId="9" fillId="5" borderId="29" xfId="0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9" fillId="5" borderId="25" xfId="0" applyFont="1" applyFill="1" applyBorder="1" applyAlignment="1" applyProtection="1">
      <alignment horizontal="center" vertical="center" wrapText="1"/>
      <protection hidden="1"/>
    </xf>
    <xf numFmtId="0" fontId="21" fillId="8" borderId="1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left" vertical="center" shrinkToFit="1"/>
      <protection hidden="1"/>
    </xf>
    <xf numFmtId="0" fontId="10" fillId="0" borderId="18" xfId="0" applyFont="1" applyBorder="1" applyAlignment="1" applyProtection="1">
      <alignment horizontal="left" vertical="center" shrinkToFit="1"/>
      <protection hidden="1"/>
    </xf>
    <xf numFmtId="0" fontId="10" fillId="0" borderId="2" xfId="0" applyFont="1" applyBorder="1" applyAlignment="1" applyProtection="1">
      <alignment horizontal="left" vertical="center" shrinkToFit="1"/>
      <protection hidden="1"/>
    </xf>
    <xf numFmtId="0" fontId="20" fillId="0" borderId="32" xfId="0" applyFont="1" applyBorder="1" applyProtection="1">
      <alignment vertical="center"/>
      <protection hidden="1"/>
    </xf>
    <xf numFmtId="49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textRotation="255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49" fontId="13" fillId="0" borderId="3" xfId="0" applyNumberFormat="1" applyFont="1" applyBorder="1" applyAlignment="1" applyProtection="1">
      <alignment horizontal="center" vertical="center" wrapText="1"/>
      <protection hidden="1"/>
    </xf>
    <xf numFmtId="49" fontId="13" fillId="0" borderId="2" xfId="0" applyNumberFormat="1" applyFont="1" applyBorder="1" applyAlignment="1" applyProtection="1">
      <alignment horizontal="center" vertical="center" wrapText="1"/>
      <protection hidden="1"/>
    </xf>
    <xf numFmtId="177" fontId="13" fillId="0" borderId="3" xfId="0" applyNumberFormat="1" applyFont="1" applyBorder="1" applyAlignment="1" applyProtection="1">
      <alignment horizontal="center" vertical="center" wrapText="1"/>
      <protection hidden="1"/>
    </xf>
    <xf numFmtId="177" fontId="13" fillId="0" borderId="2" xfId="0" applyNumberFormat="1" applyFont="1" applyBorder="1" applyAlignment="1" applyProtection="1">
      <alignment horizontal="center" vertical="center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'依頼書入力用（非表示）'!$E$13" lockText="1" noThreeD="1"/>
</file>

<file path=xl/ctrlProps/ctrlProp10.xml><?xml version="1.0" encoding="utf-8"?>
<formControlPr xmlns="http://schemas.microsoft.com/office/spreadsheetml/2009/9/main" objectType="CheckBox" checked="Checked" fmlaLink="'依頼書入力用（非表示）'!$E$19" lockText="1" noThreeD="1"/>
</file>

<file path=xl/ctrlProps/ctrlProp11.xml><?xml version="1.0" encoding="utf-8"?>
<formControlPr xmlns="http://schemas.microsoft.com/office/spreadsheetml/2009/9/main" objectType="CheckBox" fmlaLink="'依頼書入力用（非表示）'!$G$19" lockText="1" noThreeD="1"/>
</file>

<file path=xl/ctrlProps/ctrlProp12.xml><?xml version="1.0" encoding="utf-8"?>
<formControlPr xmlns="http://schemas.microsoft.com/office/spreadsheetml/2009/9/main" objectType="CheckBox" fmlaLink="'依頼書入力用（非表示）'!$E$20" lockText="1" noThreeD="1"/>
</file>

<file path=xl/ctrlProps/ctrlProp13.xml><?xml version="1.0" encoding="utf-8"?>
<formControlPr xmlns="http://schemas.microsoft.com/office/spreadsheetml/2009/9/main" objectType="CheckBox" fmlaLink="'依頼書入力用（非表示）'!$G$20" lockText="1" noThreeD="1"/>
</file>

<file path=xl/ctrlProps/ctrlProp14.xml><?xml version="1.0" encoding="utf-8"?>
<formControlPr xmlns="http://schemas.microsoft.com/office/spreadsheetml/2009/9/main" objectType="CheckBox" fmlaLink="'依頼書入力用（非表示）'!$D$18" lockText="1" noThreeD="1"/>
</file>

<file path=xl/ctrlProps/ctrlProp15.xml><?xml version="1.0" encoding="utf-8"?>
<formControlPr xmlns="http://schemas.microsoft.com/office/spreadsheetml/2009/9/main" objectType="CheckBox" checked="Checked" fmlaLink="'依頼書入力用（非表示）'!$E$18" lockText="1" noThreeD="1"/>
</file>

<file path=xl/ctrlProps/ctrlProp16.xml><?xml version="1.0" encoding="utf-8"?>
<formControlPr xmlns="http://schemas.microsoft.com/office/spreadsheetml/2009/9/main" objectType="CheckBox" checked="Checked" fmlaLink="'依頼書入力用（非表示）'!$F$21" lockText="1" noThreeD="1"/>
</file>

<file path=xl/ctrlProps/ctrlProp17.xml><?xml version="1.0" encoding="utf-8"?>
<formControlPr xmlns="http://schemas.microsoft.com/office/spreadsheetml/2009/9/main" objectType="CheckBox" fmlaLink="'依頼書入力用（非表示）'!$H$21" lockText="1" noThreeD="1"/>
</file>

<file path=xl/ctrlProps/ctrlProp18.xml><?xml version="1.0" encoding="utf-8"?>
<formControlPr xmlns="http://schemas.microsoft.com/office/spreadsheetml/2009/9/main" objectType="CheckBox" fmlaLink="'依頼書入力用（非表示）'!$F$22" lockText="1" noThreeD="1"/>
</file>

<file path=xl/ctrlProps/ctrlProp19.xml><?xml version="1.0" encoding="utf-8"?>
<formControlPr xmlns="http://schemas.microsoft.com/office/spreadsheetml/2009/9/main" objectType="CheckBox" checked="Checked" fmlaLink="'依頼書入力用（非表示）'!$H$22" lockText="1" noThreeD="1"/>
</file>

<file path=xl/ctrlProps/ctrlProp2.xml><?xml version="1.0" encoding="utf-8"?>
<formControlPr xmlns="http://schemas.microsoft.com/office/spreadsheetml/2009/9/main" objectType="CheckBox" fmlaLink="'依頼書入力用（非表示）'!$E$14" lockText="1" noThreeD="1"/>
</file>

<file path=xl/ctrlProps/ctrlProp20.xml><?xml version="1.0" encoding="utf-8"?>
<formControlPr xmlns="http://schemas.microsoft.com/office/spreadsheetml/2009/9/main" objectType="CheckBox" fmlaLink="'依頼書入力用（非表示）'!$F$18" lockText="1" noThreeD="1"/>
</file>

<file path=xl/ctrlProps/ctrlProp21.xml><?xml version="1.0" encoding="utf-8"?>
<formControlPr xmlns="http://schemas.microsoft.com/office/spreadsheetml/2009/9/main" objectType="CheckBox" checked="Checked" fmlaLink="'依頼書入力用（非表示）'!$G$18" lockText="1" noThreeD="1"/>
</file>

<file path=xl/ctrlProps/ctrlProp22.xml><?xml version="1.0" encoding="utf-8"?>
<formControlPr xmlns="http://schemas.microsoft.com/office/spreadsheetml/2009/9/main" objectType="CheckBox" fmlaLink="'依頼書入力用（非表示）'!$H$18" lockText="1" noThreeD="1"/>
</file>

<file path=xl/ctrlProps/ctrlProp23.xml><?xml version="1.0" encoding="utf-8"?>
<formControlPr xmlns="http://schemas.microsoft.com/office/spreadsheetml/2009/9/main" objectType="CheckBox" checked="Checked" fmlaLink="'依頼書入力用（非表示）'!$I$18" lockText="1" noThreeD="1"/>
</file>

<file path=xl/ctrlProps/ctrlProp24.xml><?xml version="1.0" encoding="utf-8"?>
<formControlPr xmlns="http://schemas.microsoft.com/office/spreadsheetml/2009/9/main" objectType="CheckBox" checked="Checked" fmlaLink="'依頼書入力用（非表示）'!$G$15" lockText="1" noThreeD="1"/>
</file>

<file path=xl/ctrlProps/ctrlProp25.xml><?xml version="1.0" encoding="utf-8"?>
<formControlPr xmlns="http://schemas.microsoft.com/office/spreadsheetml/2009/9/main" objectType="CheckBox" fmlaLink="'依頼書入力用（非表示）'!$J$18" lockText="1" noThreeD="1"/>
</file>

<file path=xl/ctrlProps/ctrlProp26.xml><?xml version="1.0" encoding="utf-8"?>
<formControlPr xmlns="http://schemas.microsoft.com/office/spreadsheetml/2009/9/main" objectType="CheckBox" checked="Checked" fmlaLink="'依頼書入力用（非表示）'!$I$16" lockText="1" noThreeD="1"/>
</file>

<file path=xl/ctrlProps/ctrlProp27.xml><?xml version="1.0" encoding="utf-8"?>
<formControlPr xmlns="http://schemas.microsoft.com/office/spreadsheetml/2009/9/main" objectType="CheckBox" fmlaLink="'依頼書入力用（非表示）'!$J$16" lockText="1" noThreeD="1"/>
</file>

<file path=xl/ctrlProps/ctrlProp28.xml><?xml version="1.0" encoding="utf-8"?>
<formControlPr xmlns="http://schemas.microsoft.com/office/spreadsheetml/2009/9/main" objectType="CheckBox" checked="Checked" fmlaLink="'依頼書入力用（非表示）'!$E$13" lockText="1" noThreeD="1"/>
</file>

<file path=xl/ctrlProps/ctrlProp29.xml><?xml version="1.0" encoding="utf-8"?>
<formControlPr xmlns="http://schemas.microsoft.com/office/spreadsheetml/2009/9/main" objectType="CheckBox" fmlaLink="'依頼書入力用（非表示）'!$G$13" lockText="1" noThreeD="1"/>
</file>

<file path=xl/ctrlProps/ctrlProp3.xml><?xml version="1.0" encoding="utf-8"?>
<formControlPr xmlns="http://schemas.microsoft.com/office/spreadsheetml/2009/9/main" objectType="CheckBox" fmlaLink="'依頼書入力用（非表示）'!$G$14" lockText="1" noThreeD="1"/>
</file>

<file path=xl/ctrlProps/ctrlProp30.xml><?xml version="1.0" encoding="utf-8"?>
<formControlPr xmlns="http://schemas.microsoft.com/office/spreadsheetml/2009/9/main" objectType="CheckBox" fmlaLink="'依頼書入力用（非表示）'!$E$14" lockText="1" noThreeD="1"/>
</file>

<file path=xl/ctrlProps/ctrlProp31.xml><?xml version="1.0" encoding="utf-8"?>
<formControlPr xmlns="http://schemas.microsoft.com/office/spreadsheetml/2009/9/main" objectType="CheckBox" fmlaLink="'依頼書入力用（非表示）'!$G$14" lockText="1" noThreeD="1"/>
</file>

<file path=xl/ctrlProps/ctrlProp32.xml><?xml version="1.0" encoding="utf-8"?>
<formControlPr xmlns="http://schemas.microsoft.com/office/spreadsheetml/2009/9/main" objectType="CheckBox" fmlaLink="'依頼書入力用（非表示）'!$I$14" lockText="1" noThreeD="1"/>
</file>

<file path=xl/ctrlProps/ctrlProp33.xml><?xml version="1.0" encoding="utf-8"?>
<formControlPr xmlns="http://schemas.microsoft.com/office/spreadsheetml/2009/9/main" objectType="CheckBox" fmlaLink="'依頼書入力用（非表示）'!$E$15" lockText="1" noThreeD="1"/>
</file>

<file path=xl/ctrlProps/ctrlProp34.xml><?xml version="1.0" encoding="utf-8"?>
<formControlPr xmlns="http://schemas.microsoft.com/office/spreadsheetml/2009/9/main" objectType="CheckBox" checked="Checked" fmlaLink="'依頼書入力用（非表示）'!$G$15" lockText="1" noThreeD="1"/>
</file>

<file path=xl/ctrlProps/ctrlProp35.xml><?xml version="1.0" encoding="utf-8"?>
<formControlPr xmlns="http://schemas.microsoft.com/office/spreadsheetml/2009/9/main" objectType="CheckBox" fmlaLink="'依頼書入力用（非表示）'!$I$15" lockText="1" noThreeD="1"/>
</file>

<file path=xl/ctrlProps/ctrlProp36.xml><?xml version="1.0" encoding="utf-8"?>
<formControlPr xmlns="http://schemas.microsoft.com/office/spreadsheetml/2009/9/main" objectType="CheckBox" checked="Checked" fmlaLink="'依頼書入力用（非表示）'!$E$16" lockText="1" noThreeD="1"/>
</file>

<file path=xl/ctrlProps/ctrlProp37.xml><?xml version="1.0" encoding="utf-8"?>
<formControlPr xmlns="http://schemas.microsoft.com/office/spreadsheetml/2009/9/main" objectType="CheckBox" fmlaLink="'依頼書入力用（非表示）'!$G$16" lockText="1" noThreeD="1"/>
</file>

<file path=xl/ctrlProps/ctrlProp38.xml><?xml version="1.0" encoding="utf-8"?>
<formControlPr xmlns="http://schemas.microsoft.com/office/spreadsheetml/2009/9/main" objectType="CheckBox" fmlaLink="'依頼書入力用（非表示）'!$G$19" lockText="1" noThreeD="1"/>
</file>

<file path=xl/ctrlProps/ctrlProp39.xml><?xml version="1.0" encoding="utf-8"?>
<formControlPr xmlns="http://schemas.microsoft.com/office/spreadsheetml/2009/9/main" objectType="CheckBox" fmlaLink="'依頼書入力用（非表示）'!$G$20" lockText="1" noThreeD="1"/>
</file>

<file path=xl/ctrlProps/ctrlProp4.xml><?xml version="1.0" encoding="utf-8"?>
<formControlPr xmlns="http://schemas.microsoft.com/office/spreadsheetml/2009/9/main" objectType="CheckBox" fmlaLink="'依頼書入力用（非表示）'!$E$15" lockText="1" noThreeD="1"/>
</file>

<file path=xl/ctrlProps/ctrlProp40.xml><?xml version="1.0" encoding="utf-8"?>
<formControlPr xmlns="http://schemas.microsoft.com/office/spreadsheetml/2009/9/main" objectType="CheckBox" checked="Checked" fmlaLink="'依頼書入力用（非表示）'!$F$21" lockText="1" noThreeD="1"/>
</file>

<file path=xl/ctrlProps/ctrlProp41.xml><?xml version="1.0" encoding="utf-8"?>
<formControlPr xmlns="http://schemas.microsoft.com/office/spreadsheetml/2009/9/main" objectType="CheckBox" fmlaLink="'依頼書入力用（非表示）'!$H$21" lockText="1" noThreeD="1"/>
</file>

<file path=xl/ctrlProps/ctrlProp42.xml><?xml version="1.0" encoding="utf-8"?>
<formControlPr xmlns="http://schemas.microsoft.com/office/spreadsheetml/2009/9/main" objectType="CheckBox" fmlaLink="'依頼書入力用（非表示）'!$F$22" lockText="1" noThreeD="1"/>
</file>

<file path=xl/ctrlProps/ctrlProp43.xml><?xml version="1.0" encoding="utf-8"?>
<formControlPr xmlns="http://schemas.microsoft.com/office/spreadsheetml/2009/9/main" objectType="CheckBox" checked="Checked" fmlaLink="'依頼書入力用（非表示）'!$H$22" lockText="1" noThreeD="1"/>
</file>

<file path=xl/ctrlProps/ctrlProp44.xml><?xml version="1.0" encoding="utf-8"?>
<formControlPr xmlns="http://schemas.microsoft.com/office/spreadsheetml/2009/9/main" objectType="CheckBox" fmlaLink="'依頼書入力用（非表示）'!$D$18" lockText="1" noThreeD="1"/>
</file>

<file path=xl/ctrlProps/ctrlProp45.xml><?xml version="1.0" encoding="utf-8"?>
<formControlPr xmlns="http://schemas.microsoft.com/office/spreadsheetml/2009/9/main" objectType="CheckBox" checked="Checked" fmlaLink="'依頼書入力用（非表示）'!$E$18" lockText="1" noThreeD="1"/>
</file>

<file path=xl/ctrlProps/ctrlProp46.xml><?xml version="1.0" encoding="utf-8"?>
<formControlPr xmlns="http://schemas.microsoft.com/office/spreadsheetml/2009/9/main" objectType="CheckBox" fmlaLink="'依頼書入力用（非表示）'!$E$20" lockText="1" noThreeD="1"/>
</file>

<file path=xl/ctrlProps/ctrlProp47.xml><?xml version="1.0" encoding="utf-8"?>
<formControlPr xmlns="http://schemas.microsoft.com/office/spreadsheetml/2009/9/main" objectType="CheckBox" checked="Checked" fmlaLink="'依頼書入力用（非表示）'!$E$19" lockText="1" noThreeD="1"/>
</file>

<file path=xl/ctrlProps/ctrlProp48.xml><?xml version="1.0" encoding="utf-8"?>
<formControlPr xmlns="http://schemas.microsoft.com/office/spreadsheetml/2009/9/main" objectType="CheckBox" fmlaLink="'依頼書入力用（非表示）'!$F$18" lockText="1" noThreeD="1"/>
</file>

<file path=xl/ctrlProps/ctrlProp49.xml><?xml version="1.0" encoding="utf-8"?>
<formControlPr xmlns="http://schemas.microsoft.com/office/spreadsheetml/2009/9/main" objectType="CheckBox" checked="Checked" fmlaLink="'依頼書入力用（非表示）'!$G$18" lockText="1" noThreeD="1"/>
</file>

<file path=xl/ctrlProps/ctrlProp5.xml><?xml version="1.0" encoding="utf-8"?>
<formControlPr xmlns="http://schemas.microsoft.com/office/spreadsheetml/2009/9/main" objectType="CheckBox" fmlaLink="'依頼書入力用（非表示）'!$G$13" lockText="1" noThreeD="1"/>
</file>

<file path=xl/ctrlProps/ctrlProp50.xml><?xml version="1.0" encoding="utf-8"?>
<formControlPr xmlns="http://schemas.microsoft.com/office/spreadsheetml/2009/9/main" objectType="CheckBox" fmlaLink="'依頼書入力用（非表示）'!$H$18" lockText="1" noThreeD="1"/>
</file>

<file path=xl/ctrlProps/ctrlProp51.xml><?xml version="1.0" encoding="utf-8"?>
<formControlPr xmlns="http://schemas.microsoft.com/office/spreadsheetml/2009/9/main" objectType="CheckBox" checked="Checked" fmlaLink="'依頼書入力用（非表示）'!$I$18" lockText="1" noThreeD="1"/>
</file>

<file path=xl/ctrlProps/ctrlProp52.xml><?xml version="1.0" encoding="utf-8"?>
<formControlPr xmlns="http://schemas.microsoft.com/office/spreadsheetml/2009/9/main" objectType="CheckBox" fmlaLink="'依頼書入力用（非表示）'!$J$18" lockText="1" noThreeD="1"/>
</file>

<file path=xl/ctrlProps/ctrlProp53.xml><?xml version="1.0" encoding="utf-8"?>
<formControlPr xmlns="http://schemas.microsoft.com/office/spreadsheetml/2009/9/main" objectType="CheckBox" checked="Checked" fmlaLink="'依頼書入力用（非表示）'!$I$16" lockText="1" noThreeD="1"/>
</file>

<file path=xl/ctrlProps/ctrlProp54.xml><?xml version="1.0" encoding="utf-8"?>
<formControlPr xmlns="http://schemas.microsoft.com/office/spreadsheetml/2009/9/main" objectType="CheckBox" fmlaLink="'依頼書入力用（非表示）'!$J$16" lockText="1" noThreeD="1"/>
</file>

<file path=xl/ctrlProps/ctrlProp55.xml><?xml version="1.0" encoding="utf-8"?>
<formControlPr xmlns="http://schemas.microsoft.com/office/spreadsheetml/2009/9/main" objectType="CheckBox" checked="Checked" fmlaLink="'依頼書入力用（非表示）'!$E$13" lockText="1" noThreeD="1"/>
</file>

<file path=xl/ctrlProps/ctrlProp56.xml><?xml version="1.0" encoding="utf-8"?>
<formControlPr xmlns="http://schemas.microsoft.com/office/spreadsheetml/2009/9/main" objectType="CheckBox" fmlaLink="'依頼書入力用（非表示）'!$G$13" lockText="1" noThreeD="1"/>
</file>

<file path=xl/ctrlProps/ctrlProp57.xml><?xml version="1.0" encoding="utf-8"?>
<formControlPr xmlns="http://schemas.microsoft.com/office/spreadsheetml/2009/9/main" objectType="CheckBox" fmlaLink="'依頼書入力用（非表示）'!$E$14" lockText="1" noThreeD="1"/>
</file>

<file path=xl/ctrlProps/ctrlProp58.xml><?xml version="1.0" encoding="utf-8"?>
<formControlPr xmlns="http://schemas.microsoft.com/office/spreadsheetml/2009/9/main" objectType="CheckBox" fmlaLink="'依頼書入力用（非表示）'!$G$14" lockText="1" noThreeD="1"/>
</file>

<file path=xl/ctrlProps/ctrlProp59.xml><?xml version="1.0" encoding="utf-8"?>
<formControlPr xmlns="http://schemas.microsoft.com/office/spreadsheetml/2009/9/main" objectType="CheckBox" fmlaLink="'依頼書入力用（非表示）'!$I$14" lockText="1" noThreeD="1"/>
</file>

<file path=xl/ctrlProps/ctrlProp6.xml><?xml version="1.0" encoding="utf-8"?>
<formControlPr xmlns="http://schemas.microsoft.com/office/spreadsheetml/2009/9/main" objectType="CheckBox" fmlaLink="'依頼書入力用（非表示）'!$I$14" lockText="1" noThreeD="1"/>
</file>

<file path=xl/ctrlProps/ctrlProp60.xml><?xml version="1.0" encoding="utf-8"?>
<formControlPr xmlns="http://schemas.microsoft.com/office/spreadsheetml/2009/9/main" objectType="CheckBox" fmlaLink="'依頼書入力用（非表示）'!$E$15" lockText="1" noThreeD="1"/>
</file>

<file path=xl/ctrlProps/ctrlProp61.xml><?xml version="1.0" encoding="utf-8"?>
<formControlPr xmlns="http://schemas.microsoft.com/office/spreadsheetml/2009/9/main" objectType="CheckBox" checked="Checked" fmlaLink="'依頼書入力用（非表示）'!$G$15" lockText="1" noThreeD="1"/>
</file>

<file path=xl/ctrlProps/ctrlProp62.xml><?xml version="1.0" encoding="utf-8"?>
<formControlPr xmlns="http://schemas.microsoft.com/office/spreadsheetml/2009/9/main" objectType="CheckBox" fmlaLink="'依頼書入力用（非表示）'!$I$15" lockText="1" noThreeD="1"/>
</file>

<file path=xl/ctrlProps/ctrlProp63.xml><?xml version="1.0" encoding="utf-8"?>
<formControlPr xmlns="http://schemas.microsoft.com/office/spreadsheetml/2009/9/main" objectType="CheckBox" checked="Checked" fmlaLink="'依頼書入力用（非表示）'!$E$16" lockText="1" noThreeD="1"/>
</file>

<file path=xl/ctrlProps/ctrlProp64.xml><?xml version="1.0" encoding="utf-8"?>
<formControlPr xmlns="http://schemas.microsoft.com/office/spreadsheetml/2009/9/main" objectType="CheckBox" fmlaLink="'依頼書入力用（非表示）'!$G$16" lockText="1" noThreeD="1"/>
</file>

<file path=xl/ctrlProps/ctrlProp65.xml><?xml version="1.0" encoding="utf-8"?>
<formControlPr xmlns="http://schemas.microsoft.com/office/spreadsheetml/2009/9/main" objectType="CheckBox" fmlaLink="'依頼書入力用（非表示）'!$G$19" lockText="1" noThreeD="1"/>
</file>

<file path=xl/ctrlProps/ctrlProp66.xml><?xml version="1.0" encoding="utf-8"?>
<formControlPr xmlns="http://schemas.microsoft.com/office/spreadsheetml/2009/9/main" objectType="CheckBox" fmlaLink="'依頼書入力用（非表示）'!$G$20" lockText="1" noThreeD="1"/>
</file>

<file path=xl/ctrlProps/ctrlProp67.xml><?xml version="1.0" encoding="utf-8"?>
<formControlPr xmlns="http://schemas.microsoft.com/office/spreadsheetml/2009/9/main" objectType="CheckBox" checked="Checked" fmlaLink="'依頼書入力用（非表示）'!$F$21" lockText="1" noThreeD="1"/>
</file>

<file path=xl/ctrlProps/ctrlProp68.xml><?xml version="1.0" encoding="utf-8"?>
<formControlPr xmlns="http://schemas.microsoft.com/office/spreadsheetml/2009/9/main" objectType="CheckBox" fmlaLink="'依頼書入力用（非表示）'!$H$21" lockText="1" noThreeD="1"/>
</file>

<file path=xl/ctrlProps/ctrlProp69.xml><?xml version="1.0" encoding="utf-8"?>
<formControlPr xmlns="http://schemas.microsoft.com/office/spreadsheetml/2009/9/main" objectType="CheckBox" fmlaLink="'依頼書入力用（非表示）'!$F$22" lockText="1" noThreeD="1"/>
</file>

<file path=xl/ctrlProps/ctrlProp7.xml><?xml version="1.0" encoding="utf-8"?>
<formControlPr xmlns="http://schemas.microsoft.com/office/spreadsheetml/2009/9/main" objectType="CheckBox" fmlaLink="'依頼書入力用（非表示）'!$I$15" lockText="1" noThreeD="1"/>
</file>

<file path=xl/ctrlProps/ctrlProp70.xml><?xml version="1.0" encoding="utf-8"?>
<formControlPr xmlns="http://schemas.microsoft.com/office/spreadsheetml/2009/9/main" objectType="CheckBox" checked="Checked" fmlaLink="'依頼書入力用（非表示）'!$H$22" lockText="1" noThreeD="1"/>
</file>

<file path=xl/ctrlProps/ctrlProp71.xml><?xml version="1.0" encoding="utf-8"?>
<formControlPr xmlns="http://schemas.microsoft.com/office/spreadsheetml/2009/9/main" objectType="CheckBox" fmlaLink="'依頼書入力用（非表示）'!$D$18" lockText="1" noThreeD="1"/>
</file>

<file path=xl/ctrlProps/ctrlProp72.xml><?xml version="1.0" encoding="utf-8"?>
<formControlPr xmlns="http://schemas.microsoft.com/office/spreadsheetml/2009/9/main" objectType="CheckBox" checked="Checked" fmlaLink="'依頼書入力用（非表示）'!$E$18" lockText="1" noThreeD="1"/>
</file>

<file path=xl/ctrlProps/ctrlProp73.xml><?xml version="1.0" encoding="utf-8"?>
<formControlPr xmlns="http://schemas.microsoft.com/office/spreadsheetml/2009/9/main" objectType="CheckBox" fmlaLink="'依頼書入力用（非表示）'!$E$20" lockText="1" noThreeD="1"/>
</file>

<file path=xl/ctrlProps/ctrlProp74.xml><?xml version="1.0" encoding="utf-8"?>
<formControlPr xmlns="http://schemas.microsoft.com/office/spreadsheetml/2009/9/main" objectType="CheckBox" checked="Checked" fmlaLink="'依頼書入力用（非表示）'!$E$19" lockText="1" noThreeD="1"/>
</file>

<file path=xl/ctrlProps/ctrlProp75.xml><?xml version="1.0" encoding="utf-8"?>
<formControlPr xmlns="http://schemas.microsoft.com/office/spreadsheetml/2009/9/main" objectType="CheckBox" fmlaLink="'依頼書入力用（非表示）'!$F$18" lockText="1" noThreeD="1"/>
</file>

<file path=xl/ctrlProps/ctrlProp76.xml><?xml version="1.0" encoding="utf-8"?>
<formControlPr xmlns="http://schemas.microsoft.com/office/spreadsheetml/2009/9/main" objectType="CheckBox" checked="Checked" fmlaLink="'依頼書入力用（非表示）'!$G$18" lockText="1" noThreeD="1"/>
</file>

<file path=xl/ctrlProps/ctrlProp77.xml><?xml version="1.0" encoding="utf-8"?>
<formControlPr xmlns="http://schemas.microsoft.com/office/spreadsheetml/2009/9/main" objectType="CheckBox" fmlaLink="'依頼書入力用（非表示）'!$H$18" lockText="1" noThreeD="1"/>
</file>

<file path=xl/ctrlProps/ctrlProp78.xml><?xml version="1.0" encoding="utf-8"?>
<formControlPr xmlns="http://schemas.microsoft.com/office/spreadsheetml/2009/9/main" objectType="CheckBox" checked="Checked" fmlaLink="'依頼書入力用（非表示）'!$I$18" lockText="1" noThreeD="1"/>
</file>

<file path=xl/ctrlProps/ctrlProp79.xml><?xml version="1.0" encoding="utf-8"?>
<formControlPr xmlns="http://schemas.microsoft.com/office/spreadsheetml/2009/9/main" objectType="CheckBox" fmlaLink="'依頼書入力用（非表示）'!$J$18" lockText="1" noThreeD="1"/>
</file>

<file path=xl/ctrlProps/ctrlProp8.xml><?xml version="1.0" encoding="utf-8"?>
<formControlPr xmlns="http://schemas.microsoft.com/office/spreadsheetml/2009/9/main" objectType="CheckBox" fmlaLink="'依頼書入力用（非表示）'!$G$16" lockText="1" noThreeD="1"/>
</file>

<file path=xl/ctrlProps/ctrlProp80.xml><?xml version="1.0" encoding="utf-8"?>
<formControlPr xmlns="http://schemas.microsoft.com/office/spreadsheetml/2009/9/main" objectType="CheckBox" checked="Checked" fmlaLink="'依頼書入力用（非表示）'!$I$16" lockText="1" noThreeD="1"/>
</file>

<file path=xl/ctrlProps/ctrlProp81.xml><?xml version="1.0" encoding="utf-8"?>
<formControlPr xmlns="http://schemas.microsoft.com/office/spreadsheetml/2009/9/main" objectType="CheckBox" fmlaLink="'依頼書入力用（非表示）'!$J$16" lockText="1" noThreeD="1"/>
</file>

<file path=xl/ctrlProps/ctrlProp9.xml><?xml version="1.0" encoding="utf-8"?>
<formControlPr xmlns="http://schemas.microsoft.com/office/spreadsheetml/2009/9/main" objectType="CheckBox" checked="Checked" fmlaLink="'依頼書入力用（非表示）'!$E$16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32</xdr:row>
          <xdr:rowOff>7620</xdr:rowOff>
        </xdr:from>
        <xdr:to>
          <xdr:col>2</xdr:col>
          <xdr:colOff>403860</xdr:colOff>
          <xdr:row>32</xdr:row>
          <xdr:rowOff>266700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0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7620</xdr:rowOff>
        </xdr:from>
        <xdr:to>
          <xdr:col>2</xdr:col>
          <xdr:colOff>388620</xdr:colOff>
          <xdr:row>33</xdr:row>
          <xdr:rowOff>251460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0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33</xdr:row>
          <xdr:rowOff>22860</xdr:rowOff>
        </xdr:from>
        <xdr:to>
          <xdr:col>3</xdr:col>
          <xdr:colOff>365760</xdr:colOff>
          <xdr:row>33</xdr:row>
          <xdr:rowOff>259080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0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7620</xdr:rowOff>
        </xdr:from>
        <xdr:to>
          <xdr:col>4</xdr:col>
          <xdr:colOff>373380</xdr:colOff>
          <xdr:row>34</xdr:row>
          <xdr:rowOff>251460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0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32</xdr:row>
          <xdr:rowOff>30480</xdr:rowOff>
        </xdr:from>
        <xdr:to>
          <xdr:col>4</xdr:col>
          <xdr:colOff>381000</xdr:colOff>
          <xdr:row>32</xdr:row>
          <xdr:rowOff>266700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0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30480</xdr:rowOff>
        </xdr:from>
        <xdr:to>
          <xdr:col>4</xdr:col>
          <xdr:colOff>373380</xdr:colOff>
          <xdr:row>33</xdr:row>
          <xdr:rowOff>266700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0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35</xdr:row>
          <xdr:rowOff>7620</xdr:rowOff>
        </xdr:from>
        <xdr:to>
          <xdr:col>2</xdr:col>
          <xdr:colOff>381000</xdr:colOff>
          <xdr:row>35</xdr:row>
          <xdr:rowOff>251460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0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46</xdr:row>
          <xdr:rowOff>30480</xdr:rowOff>
        </xdr:from>
        <xdr:to>
          <xdr:col>6</xdr:col>
          <xdr:colOff>373380</xdr:colOff>
          <xdr:row>46</xdr:row>
          <xdr:rowOff>266700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0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0</xdr:rowOff>
        </xdr:from>
        <xdr:to>
          <xdr:col>3</xdr:col>
          <xdr:colOff>373380</xdr:colOff>
          <xdr:row>46</xdr:row>
          <xdr:rowOff>236220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0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49</xdr:row>
          <xdr:rowOff>22860</xdr:rowOff>
        </xdr:from>
        <xdr:to>
          <xdr:col>3</xdr:col>
          <xdr:colOff>373380</xdr:colOff>
          <xdr:row>49</xdr:row>
          <xdr:rowOff>259080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0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49</xdr:row>
          <xdr:rowOff>22860</xdr:rowOff>
        </xdr:from>
        <xdr:to>
          <xdr:col>4</xdr:col>
          <xdr:colOff>365760</xdr:colOff>
          <xdr:row>49</xdr:row>
          <xdr:rowOff>259080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0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22860</xdr:rowOff>
        </xdr:from>
        <xdr:to>
          <xdr:col>4</xdr:col>
          <xdr:colOff>373380</xdr:colOff>
          <xdr:row>50</xdr:row>
          <xdr:rowOff>259080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0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50</xdr:row>
          <xdr:rowOff>22860</xdr:rowOff>
        </xdr:from>
        <xdr:to>
          <xdr:col>6</xdr:col>
          <xdr:colOff>342900</xdr:colOff>
          <xdr:row>50</xdr:row>
          <xdr:rowOff>259080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0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48</xdr:row>
          <xdr:rowOff>30480</xdr:rowOff>
        </xdr:from>
        <xdr:to>
          <xdr:col>3</xdr:col>
          <xdr:colOff>381000</xdr:colOff>
          <xdr:row>48</xdr:row>
          <xdr:rowOff>266700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  <a:ext uri="{FF2B5EF4-FFF2-40B4-BE49-F238E27FC236}">
                  <a16:creationId xmlns:a16="http://schemas.microsoft.com/office/drawing/2014/main" id="{00000000-0008-0000-0000-00003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48</xdr:row>
          <xdr:rowOff>30480</xdr:rowOff>
        </xdr:from>
        <xdr:to>
          <xdr:col>3</xdr:col>
          <xdr:colOff>868680</xdr:colOff>
          <xdr:row>48</xdr:row>
          <xdr:rowOff>266700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  <a:ext uri="{FF2B5EF4-FFF2-40B4-BE49-F238E27FC236}">
                  <a16:creationId xmlns:a16="http://schemas.microsoft.com/office/drawing/2014/main" id="{00000000-0008-0000-0000-00003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22860</xdr:rowOff>
        </xdr:from>
        <xdr:to>
          <xdr:col>4</xdr:col>
          <xdr:colOff>373380</xdr:colOff>
          <xdr:row>51</xdr:row>
          <xdr:rowOff>259080</xdr:rowOff>
        </xdr:to>
        <xdr:sp macro="" textlink="">
          <xdr:nvSpPr>
            <xdr:cNvPr id="22607" name="Check Box 79" hidden="1">
              <a:extLst>
                <a:ext uri="{63B3BB69-23CF-44E3-9099-C40C66FF867C}">
                  <a14:compatExt spid="_x0000_s22607"/>
                </a:ext>
                <a:ext uri="{FF2B5EF4-FFF2-40B4-BE49-F238E27FC236}">
                  <a16:creationId xmlns:a16="http://schemas.microsoft.com/office/drawing/2014/main" id="{00000000-0008-0000-0000-00004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51</xdr:row>
          <xdr:rowOff>22860</xdr:rowOff>
        </xdr:from>
        <xdr:to>
          <xdr:col>6</xdr:col>
          <xdr:colOff>342900</xdr:colOff>
          <xdr:row>51</xdr:row>
          <xdr:rowOff>259080</xdr:rowOff>
        </xdr:to>
        <xdr:sp macro="" textlink="">
          <xdr:nvSpPr>
            <xdr:cNvPr id="22608" name="Check Box 80" hidden="1">
              <a:extLst>
                <a:ext uri="{63B3BB69-23CF-44E3-9099-C40C66FF867C}">
                  <a14:compatExt spid="_x0000_s22608"/>
                </a:ext>
                <a:ext uri="{FF2B5EF4-FFF2-40B4-BE49-F238E27FC236}">
                  <a16:creationId xmlns:a16="http://schemas.microsoft.com/office/drawing/2014/main" id="{00000000-0008-0000-0000-00005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22860</xdr:rowOff>
        </xdr:from>
        <xdr:to>
          <xdr:col>4</xdr:col>
          <xdr:colOff>373380</xdr:colOff>
          <xdr:row>52</xdr:row>
          <xdr:rowOff>259080</xdr:rowOff>
        </xdr:to>
        <xdr:sp macro="" textlink="">
          <xdr:nvSpPr>
            <xdr:cNvPr id="22609" name="Check Box 81" hidden="1">
              <a:extLst>
                <a:ext uri="{63B3BB69-23CF-44E3-9099-C40C66FF867C}">
                  <a14:compatExt spid="_x0000_s22609"/>
                </a:ext>
                <a:ext uri="{FF2B5EF4-FFF2-40B4-BE49-F238E27FC236}">
                  <a16:creationId xmlns:a16="http://schemas.microsoft.com/office/drawing/2014/main" id="{00000000-0008-0000-0000-00005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52</xdr:row>
          <xdr:rowOff>7620</xdr:rowOff>
        </xdr:from>
        <xdr:to>
          <xdr:col>6</xdr:col>
          <xdr:colOff>342900</xdr:colOff>
          <xdr:row>52</xdr:row>
          <xdr:rowOff>251460</xdr:rowOff>
        </xdr:to>
        <xdr:sp macro="" textlink="">
          <xdr:nvSpPr>
            <xdr:cNvPr id="22610" name="Check Box 82" hidden="1">
              <a:extLst>
                <a:ext uri="{63B3BB69-23CF-44E3-9099-C40C66FF867C}">
                  <a14:compatExt spid="_x0000_s22610"/>
                </a:ext>
                <a:ext uri="{FF2B5EF4-FFF2-40B4-BE49-F238E27FC236}">
                  <a16:creationId xmlns:a16="http://schemas.microsoft.com/office/drawing/2014/main" id="{00000000-0008-0000-0000-00005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48</xdr:row>
          <xdr:rowOff>30480</xdr:rowOff>
        </xdr:from>
        <xdr:to>
          <xdr:col>6</xdr:col>
          <xdr:colOff>381000</xdr:colOff>
          <xdr:row>48</xdr:row>
          <xdr:rowOff>266700</xdr:rowOff>
        </xdr:to>
        <xdr:sp macro="" textlink="">
          <xdr:nvSpPr>
            <xdr:cNvPr id="22637" name="Check Box 109" hidden="1">
              <a:extLst>
                <a:ext uri="{63B3BB69-23CF-44E3-9099-C40C66FF867C}">
                  <a14:compatExt spid="_x0000_s22637"/>
                </a:ext>
                <a:ext uri="{FF2B5EF4-FFF2-40B4-BE49-F238E27FC236}">
                  <a16:creationId xmlns:a16="http://schemas.microsoft.com/office/drawing/2014/main" id="{00000000-0008-0000-0000-00006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48</xdr:row>
          <xdr:rowOff>30480</xdr:rowOff>
        </xdr:from>
        <xdr:to>
          <xdr:col>6</xdr:col>
          <xdr:colOff>868680</xdr:colOff>
          <xdr:row>48</xdr:row>
          <xdr:rowOff>266700</xdr:rowOff>
        </xdr:to>
        <xdr:sp macro="" textlink="">
          <xdr:nvSpPr>
            <xdr:cNvPr id="22638" name="Check Box 110" hidden="1">
              <a:extLst>
                <a:ext uri="{63B3BB69-23CF-44E3-9099-C40C66FF867C}">
                  <a14:compatExt spid="_x0000_s22638"/>
                </a:ext>
                <a:ext uri="{FF2B5EF4-FFF2-40B4-BE49-F238E27FC236}">
                  <a16:creationId xmlns:a16="http://schemas.microsoft.com/office/drawing/2014/main" id="{00000000-0008-0000-0000-00006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22860</xdr:rowOff>
        </xdr:from>
        <xdr:to>
          <xdr:col>8</xdr:col>
          <xdr:colOff>297180</xdr:colOff>
          <xdr:row>48</xdr:row>
          <xdr:rowOff>259080</xdr:rowOff>
        </xdr:to>
        <xdr:sp macro="" textlink="">
          <xdr:nvSpPr>
            <xdr:cNvPr id="22639" name="Check Box 111" hidden="1">
              <a:extLst>
                <a:ext uri="{63B3BB69-23CF-44E3-9099-C40C66FF867C}">
                  <a14:compatExt spid="_x0000_s22639"/>
                </a:ext>
                <a:ext uri="{FF2B5EF4-FFF2-40B4-BE49-F238E27FC236}">
                  <a16:creationId xmlns:a16="http://schemas.microsoft.com/office/drawing/2014/main" id="{00000000-0008-0000-0000-00006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388620</xdr:colOff>
          <xdr:row>48</xdr:row>
          <xdr:rowOff>22860</xdr:rowOff>
        </xdr:from>
        <xdr:to>
          <xdr:col>8</xdr:col>
          <xdr:colOff>685800</xdr:colOff>
          <xdr:row>48</xdr:row>
          <xdr:rowOff>259080</xdr:rowOff>
        </xdr:to>
        <xdr:sp macro="" textlink="">
          <xdr:nvSpPr>
            <xdr:cNvPr id="22640" name="Check Box 112" hidden="1">
              <a:extLst>
                <a:ext uri="{63B3BB69-23CF-44E3-9099-C40C66FF867C}">
                  <a14:compatExt spid="_x0000_s22640"/>
                </a:ext>
                <a:ext uri="{FF2B5EF4-FFF2-40B4-BE49-F238E27FC236}">
                  <a16:creationId xmlns:a16="http://schemas.microsoft.com/office/drawing/2014/main" id="{00000000-0008-0000-0000-00007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34</xdr:row>
          <xdr:rowOff>7620</xdr:rowOff>
        </xdr:from>
        <xdr:to>
          <xdr:col>6</xdr:col>
          <xdr:colOff>441960</xdr:colOff>
          <xdr:row>34</xdr:row>
          <xdr:rowOff>236220</xdr:rowOff>
        </xdr:to>
        <xdr:sp macro="" textlink="">
          <xdr:nvSpPr>
            <xdr:cNvPr id="22666" name="Check Box 138" hidden="1">
              <a:extLst>
                <a:ext uri="{63B3BB69-23CF-44E3-9099-C40C66FF867C}">
                  <a14:compatExt spid="_x0000_s22666"/>
                </a:ext>
                <a:ext uri="{FF2B5EF4-FFF2-40B4-BE49-F238E27FC236}">
                  <a16:creationId xmlns:a16="http://schemas.microsoft.com/office/drawing/2014/main" id="{00000000-0008-0000-0000-00008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48</xdr:row>
          <xdr:rowOff>22860</xdr:rowOff>
        </xdr:from>
        <xdr:to>
          <xdr:col>8</xdr:col>
          <xdr:colOff>1112520</xdr:colOff>
          <xdr:row>48</xdr:row>
          <xdr:rowOff>259080</xdr:rowOff>
        </xdr:to>
        <xdr:sp macro="" textlink="">
          <xdr:nvSpPr>
            <xdr:cNvPr id="22764" name="Check Box 236" hidden="1">
              <a:extLst>
                <a:ext uri="{63B3BB69-23CF-44E3-9099-C40C66FF867C}">
                  <a14:compatExt spid="_x0000_s22764"/>
                </a:ext>
                <a:ext uri="{FF2B5EF4-FFF2-40B4-BE49-F238E27FC236}">
                  <a16:creationId xmlns:a16="http://schemas.microsoft.com/office/drawing/2014/main" id="{00000000-0008-0000-0000-0000E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43</xdr:row>
          <xdr:rowOff>259080</xdr:rowOff>
        </xdr:from>
        <xdr:to>
          <xdr:col>7</xdr:col>
          <xdr:colOff>373380</xdr:colOff>
          <xdr:row>45</xdr:row>
          <xdr:rowOff>30480</xdr:rowOff>
        </xdr:to>
        <xdr:sp macro="" textlink="">
          <xdr:nvSpPr>
            <xdr:cNvPr id="22765" name="Check Box 237" hidden="1">
              <a:extLst>
                <a:ext uri="{63B3BB69-23CF-44E3-9099-C40C66FF867C}">
                  <a14:compatExt spid="_x0000_s22765"/>
                </a:ext>
                <a:ext uri="{FF2B5EF4-FFF2-40B4-BE49-F238E27FC236}">
                  <a16:creationId xmlns:a16="http://schemas.microsoft.com/office/drawing/2014/main" id="{00000000-0008-0000-0000-0000E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44</xdr:row>
          <xdr:rowOff>160020</xdr:rowOff>
        </xdr:from>
        <xdr:to>
          <xdr:col>7</xdr:col>
          <xdr:colOff>373380</xdr:colOff>
          <xdr:row>46</xdr:row>
          <xdr:rowOff>22860</xdr:rowOff>
        </xdr:to>
        <xdr:sp macro="" textlink="">
          <xdr:nvSpPr>
            <xdr:cNvPr id="22766" name="Check Box 238" hidden="1">
              <a:extLst>
                <a:ext uri="{63B3BB69-23CF-44E3-9099-C40C66FF867C}">
                  <a14:compatExt spid="_x0000_s22766"/>
                </a:ext>
                <a:ext uri="{FF2B5EF4-FFF2-40B4-BE49-F238E27FC236}">
                  <a16:creationId xmlns:a16="http://schemas.microsoft.com/office/drawing/2014/main" id="{00000000-0008-0000-0000-0000E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20</xdr:row>
          <xdr:rowOff>7620</xdr:rowOff>
        </xdr:from>
        <xdr:to>
          <xdr:col>2</xdr:col>
          <xdr:colOff>411480</xdr:colOff>
          <xdr:row>21</xdr:row>
          <xdr:rowOff>30480</xdr:rowOff>
        </xdr:to>
        <xdr:sp macro="" textlink="">
          <xdr:nvSpPr>
            <xdr:cNvPr id="80897" name="Check Box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01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20</xdr:row>
          <xdr:rowOff>7620</xdr:rowOff>
        </xdr:from>
        <xdr:to>
          <xdr:col>7</xdr:col>
          <xdr:colOff>373380</xdr:colOff>
          <xdr:row>21</xdr:row>
          <xdr:rowOff>7620</xdr:rowOff>
        </xdr:to>
        <xdr:sp macro="" textlink="">
          <xdr:nvSpPr>
            <xdr:cNvPr id="80898" name="Check Box 2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00000000-0008-0000-0100-00000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21</xdr:row>
          <xdr:rowOff>7620</xdr:rowOff>
        </xdr:from>
        <xdr:to>
          <xdr:col>2</xdr:col>
          <xdr:colOff>388620</xdr:colOff>
          <xdr:row>22</xdr:row>
          <xdr:rowOff>0</xdr:rowOff>
        </xdr:to>
        <xdr:sp macro="" textlink="">
          <xdr:nvSpPr>
            <xdr:cNvPr id="80899" name="Check Box 3" hidden="1">
              <a:extLst>
                <a:ext uri="{63B3BB69-23CF-44E3-9099-C40C66FF867C}">
                  <a14:compatExt spid="_x0000_s80899"/>
                </a:ext>
                <a:ext uri="{FF2B5EF4-FFF2-40B4-BE49-F238E27FC236}">
                  <a16:creationId xmlns:a16="http://schemas.microsoft.com/office/drawing/2014/main" id="{00000000-0008-0000-0100-00000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21</xdr:row>
          <xdr:rowOff>7620</xdr:rowOff>
        </xdr:from>
        <xdr:to>
          <xdr:col>5</xdr:col>
          <xdr:colOff>403860</xdr:colOff>
          <xdr:row>22</xdr:row>
          <xdr:rowOff>7620</xdr:rowOff>
        </xdr:to>
        <xdr:sp macro="" textlink="">
          <xdr:nvSpPr>
            <xdr:cNvPr id="80900" name="Check Box 4" hidden="1">
              <a:extLst>
                <a:ext uri="{63B3BB69-23CF-44E3-9099-C40C66FF867C}">
                  <a14:compatExt spid="_x0000_s80900"/>
                </a:ext>
                <a:ext uri="{FF2B5EF4-FFF2-40B4-BE49-F238E27FC236}">
                  <a16:creationId xmlns:a16="http://schemas.microsoft.com/office/drawing/2014/main" id="{00000000-0008-0000-0100-00000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21</xdr:row>
          <xdr:rowOff>22860</xdr:rowOff>
        </xdr:from>
        <xdr:to>
          <xdr:col>7</xdr:col>
          <xdr:colOff>381000</xdr:colOff>
          <xdr:row>22</xdr:row>
          <xdr:rowOff>22860</xdr:rowOff>
        </xdr:to>
        <xdr:sp macro="" textlink="">
          <xdr:nvSpPr>
            <xdr:cNvPr id="80901" name="Check Box 5" hidden="1">
              <a:extLst>
                <a:ext uri="{63B3BB69-23CF-44E3-9099-C40C66FF867C}">
                  <a14:compatExt spid="_x0000_s80901"/>
                </a:ext>
                <a:ext uri="{FF2B5EF4-FFF2-40B4-BE49-F238E27FC236}">
                  <a16:creationId xmlns:a16="http://schemas.microsoft.com/office/drawing/2014/main" id="{00000000-0008-0000-0100-00000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21</xdr:row>
          <xdr:rowOff>220980</xdr:rowOff>
        </xdr:from>
        <xdr:to>
          <xdr:col>7</xdr:col>
          <xdr:colOff>365760</xdr:colOff>
          <xdr:row>23</xdr:row>
          <xdr:rowOff>30480</xdr:rowOff>
        </xdr:to>
        <xdr:sp macro="" textlink="">
          <xdr:nvSpPr>
            <xdr:cNvPr id="80902" name="Check Box 6" hidden="1">
              <a:extLst>
                <a:ext uri="{63B3BB69-23CF-44E3-9099-C40C66FF867C}">
                  <a14:compatExt spid="_x0000_s80902"/>
                </a:ext>
                <a:ext uri="{FF2B5EF4-FFF2-40B4-BE49-F238E27FC236}">
                  <a16:creationId xmlns:a16="http://schemas.microsoft.com/office/drawing/2014/main" id="{00000000-0008-0000-0100-00000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21</xdr:row>
          <xdr:rowOff>220980</xdr:rowOff>
        </xdr:from>
        <xdr:to>
          <xdr:col>9</xdr:col>
          <xdr:colOff>350520</xdr:colOff>
          <xdr:row>23</xdr:row>
          <xdr:rowOff>22860</xdr:rowOff>
        </xdr:to>
        <xdr:sp macro="" textlink="">
          <xdr:nvSpPr>
            <xdr:cNvPr id="80903" name="Check Box 7" hidden="1">
              <a:extLst>
                <a:ext uri="{63B3BB69-23CF-44E3-9099-C40C66FF867C}">
                  <a14:compatExt spid="_x0000_s80903"/>
                </a:ext>
                <a:ext uri="{FF2B5EF4-FFF2-40B4-BE49-F238E27FC236}">
                  <a16:creationId xmlns:a16="http://schemas.microsoft.com/office/drawing/2014/main" id="{00000000-0008-0000-0100-00000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22</xdr:row>
          <xdr:rowOff>160020</xdr:rowOff>
        </xdr:from>
        <xdr:to>
          <xdr:col>2</xdr:col>
          <xdr:colOff>419100</xdr:colOff>
          <xdr:row>24</xdr:row>
          <xdr:rowOff>22860</xdr:rowOff>
        </xdr:to>
        <xdr:sp macro="" textlink="">
          <xdr:nvSpPr>
            <xdr:cNvPr id="80904" name="Check Box 8" hidden="1">
              <a:extLst>
                <a:ext uri="{63B3BB69-23CF-44E3-9099-C40C66FF867C}">
                  <a14:compatExt spid="_x0000_s80904"/>
                </a:ext>
                <a:ext uri="{FF2B5EF4-FFF2-40B4-BE49-F238E27FC236}">
                  <a16:creationId xmlns:a16="http://schemas.microsoft.com/office/drawing/2014/main" id="{00000000-0008-0000-0100-00000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33</xdr:row>
          <xdr:rowOff>7620</xdr:rowOff>
        </xdr:from>
        <xdr:to>
          <xdr:col>5</xdr:col>
          <xdr:colOff>381000</xdr:colOff>
          <xdr:row>34</xdr:row>
          <xdr:rowOff>7620</xdr:rowOff>
        </xdr:to>
        <xdr:sp macro="" textlink="">
          <xdr:nvSpPr>
            <xdr:cNvPr id="80905" name="Check Box 9" hidden="1">
              <a:extLst>
                <a:ext uri="{63B3BB69-23CF-44E3-9099-C40C66FF867C}">
                  <a14:compatExt spid="_x0000_s80905"/>
                </a:ext>
                <a:ext uri="{FF2B5EF4-FFF2-40B4-BE49-F238E27FC236}">
                  <a16:creationId xmlns:a16="http://schemas.microsoft.com/office/drawing/2014/main" id="{00000000-0008-0000-0100-00000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655320</xdr:colOff>
          <xdr:row>33</xdr:row>
          <xdr:rowOff>7620</xdr:rowOff>
        </xdr:from>
        <xdr:to>
          <xdr:col>8</xdr:col>
          <xdr:colOff>121920</xdr:colOff>
          <xdr:row>34</xdr:row>
          <xdr:rowOff>7620</xdr:rowOff>
        </xdr:to>
        <xdr:sp macro="" textlink="">
          <xdr:nvSpPr>
            <xdr:cNvPr id="80906" name="Check Box 10" hidden="1">
              <a:extLst>
                <a:ext uri="{63B3BB69-23CF-44E3-9099-C40C66FF867C}">
                  <a14:compatExt spid="_x0000_s80906"/>
                </a:ext>
                <a:ext uri="{FF2B5EF4-FFF2-40B4-BE49-F238E27FC236}">
                  <a16:creationId xmlns:a16="http://schemas.microsoft.com/office/drawing/2014/main" id="{00000000-0008-0000-0100-00000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35</xdr:row>
          <xdr:rowOff>228600</xdr:rowOff>
        </xdr:from>
        <xdr:to>
          <xdr:col>7</xdr:col>
          <xdr:colOff>220980</xdr:colOff>
          <xdr:row>36</xdr:row>
          <xdr:rowOff>228600</xdr:rowOff>
        </xdr:to>
        <xdr:sp macro="" textlink="">
          <xdr:nvSpPr>
            <xdr:cNvPr id="80907" name="Check Box 11" hidden="1">
              <a:extLst>
                <a:ext uri="{63B3BB69-23CF-44E3-9099-C40C66FF867C}">
                  <a14:compatExt spid="_x0000_s80907"/>
                </a:ext>
                <a:ext uri="{FF2B5EF4-FFF2-40B4-BE49-F238E27FC236}">
                  <a16:creationId xmlns:a16="http://schemas.microsoft.com/office/drawing/2014/main" id="{00000000-0008-0000-0100-00000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36</xdr:row>
          <xdr:rowOff>198120</xdr:rowOff>
        </xdr:from>
        <xdr:to>
          <xdr:col>9</xdr:col>
          <xdr:colOff>525780</xdr:colOff>
          <xdr:row>38</xdr:row>
          <xdr:rowOff>7620</xdr:rowOff>
        </xdr:to>
        <xdr:sp macro="" textlink="">
          <xdr:nvSpPr>
            <xdr:cNvPr id="80908" name="Check Box 12" hidden="1">
              <a:extLst>
                <a:ext uri="{63B3BB69-23CF-44E3-9099-C40C66FF867C}">
                  <a14:compatExt spid="_x0000_s80908"/>
                </a:ext>
                <a:ext uri="{FF2B5EF4-FFF2-40B4-BE49-F238E27FC236}">
                  <a16:creationId xmlns:a16="http://schemas.microsoft.com/office/drawing/2014/main" id="{00000000-0008-0000-0100-00000C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487680</xdr:colOff>
          <xdr:row>37</xdr:row>
          <xdr:rowOff>160020</xdr:rowOff>
        </xdr:from>
        <xdr:to>
          <xdr:col>7</xdr:col>
          <xdr:colOff>213360</xdr:colOff>
          <xdr:row>39</xdr:row>
          <xdr:rowOff>30480</xdr:rowOff>
        </xdr:to>
        <xdr:sp macro="" textlink="">
          <xdr:nvSpPr>
            <xdr:cNvPr id="80909" name="Check Box 13" hidden="1">
              <a:extLst>
                <a:ext uri="{63B3BB69-23CF-44E3-9099-C40C66FF867C}">
                  <a14:compatExt spid="_x0000_s80909"/>
                </a:ext>
                <a:ext uri="{FF2B5EF4-FFF2-40B4-BE49-F238E27FC236}">
                  <a16:creationId xmlns:a16="http://schemas.microsoft.com/office/drawing/2014/main" id="{00000000-0008-0000-0100-00000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617220</xdr:colOff>
          <xdr:row>37</xdr:row>
          <xdr:rowOff>160020</xdr:rowOff>
        </xdr:from>
        <xdr:to>
          <xdr:col>8</xdr:col>
          <xdr:colOff>99060</xdr:colOff>
          <xdr:row>39</xdr:row>
          <xdr:rowOff>30480</xdr:rowOff>
        </xdr:to>
        <xdr:sp macro="" textlink="">
          <xdr:nvSpPr>
            <xdr:cNvPr id="80910" name="Check Box 14" hidden="1">
              <a:extLst>
                <a:ext uri="{63B3BB69-23CF-44E3-9099-C40C66FF867C}">
                  <a14:compatExt spid="_x0000_s80910"/>
                </a:ext>
                <a:ext uri="{FF2B5EF4-FFF2-40B4-BE49-F238E27FC236}">
                  <a16:creationId xmlns:a16="http://schemas.microsoft.com/office/drawing/2014/main" id="{00000000-0008-0000-0100-00000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38</xdr:row>
          <xdr:rowOff>152400</xdr:rowOff>
        </xdr:from>
        <xdr:to>
          <xdr:col>5</xdr:col>
          <xdr:colOff>388620</xdr:colOff>
          <xdr:row>40</xdr:row>
          <xdr:rowOff>22860</xdr:rowOff>
        </xdr:to>
        <xdr:sp macro="" textlink="">
          <xdr:nvSpPr>
            <xdr:cNvPr id="80911" name="Check Box 15" hidden="1">
              <a:extLst>
                <a:ext uri="{63B3BB69-23CF-44E3-9099-C40C66FF867C}">
                  <a14:compatExt spid="_x0000_s80911"/>
                </a:ext>
                <a:ext uri="{FF2B5EF4-FFF2-40B4-BE49-F238E27FC236}">
                  <a16:creationId xmlns:a16="http://schemas.microsoft.com/office/drawing/2014/main" id="{00000000-0008-0000-0100-00000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38</xdr:row>
          <xdr:rowOff>152400</xdr:rowOff>
        </xdr:from>
        <xdr:to>
          <xdr:col>7</xdr:col>
          <xdr:colOff>198120</xdr:colOff>
          <xdr:row>40</xdr:row>
          <xdr:rowOff>7620</xdr:rowOff>
        </xdr:to>
        <xdr:sp macro="" textlink="">
          <xdr:nvSpPr>
            <xdr:cNvPr id="80912" name="Check Box 16" hidden="1">
              <a:extLst>
                <a:ext uri="{63B3BB69-23CF-44E3-9099-C40C66FF867C}">
                  <a14:compatExt spid="_x0000_s80912"/>
                </a:ext>
                <a:ext uri="{FF2B5EF4-FFF2-40B4-BE49-F238E27FC236}">
                  <a16:creationId xmlns:a16="http://schemas.microsoft.com/office/drawing/2014/main" id="{00000000-0008-0000-0100-00001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35</xdr:row>
          <xdr:rowOff>0</xdr:rowOff>
        </xdr:from>
        <xdr:to>
          <xdr:col>11</xdr:col>
          <xdr:colOff>236220</xdr:colOff>
          <xdr:row>36</xdr:row>
          <xdr:rowOff>0</xdr:rowOff>
        </xdr:to>
        <xdr:sp macro="" textlink="">
          <xdr:nvSpPr>
            <xdr:cNvPr id="80913" name="Check Box 17" hidden="1">
              <a:extLst>
                <a:ext uri="{63B3BB69-23CF-44E3-9099-C40C66FF867C}">
                  <a14:compatExt spid="_x0000_s80913"/>
                </a:ext>
                <a:ext uri="{FF2B5EF4-FFF2-40B4-BE49-F238E27FC236}">
                  <a16:creationId xmlns:a16="http://schemas.microsoft.com/office/drawing/2014/main" id="{00000000-0008-0000-0100-00001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35</xdr:row>
          <xdr:rowOff>0</xdr:rowOff>
        </xdr:from>
        <xdr:to>
          <xdr:col>12</xdr:col>
          <xdr:colOff>121920</xdr:colOff>
          <xdr:row>36</xdr:row>
          <xdr:rowOff>0</xdr:rowOff>
        </xdr:to>
        <xdr:sp macro="" textlink="">
          <xdr:nvSpPr>
            <xdr:cNvPr id="80914" name="Check Box 18" hidden="1">
              <a:extLst>
                <a:ext uri="{63B3BB69-23CF-44E3-9099-C40C66FF867C}">
                  <a14:compatExt spid="_x0000_s80914"/>
                </a:ext>
                <a:ext uri="{FF2B5EF4-FFF2-40B4-BE49-F238E27FC236}">
                  <a16:creationId xmlns:a16="http://schemas.microsoft.com/office/drawing/2014/main" id="{00000000-0008-0000-0100-00001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36</xdr:row>
          <xdr:rowOff>228600</xdr:rowOff>
        </xdr:from>
        <xdr:to>
          <xdr:col>7</xdr:col>
          <xdr:colOff>579120</xdr:colOff>
          <xdr:row>38</xdr:row>
          <xdr:rowOff>38100</xdr:rowOff>
        </xdr:to>
        <xdr:sp macro="" textlink="">
          <xdr:nvSpPr>
            <xdr:cNvPr id="80915" name="Check Box 19" hidden="1">
              <a:extLst>
                <a:ext uri="{63B3BB69-23CF-44E3-9099-C40C66FF867C}">
                  <a14:compatExt spid="_x0000_s80915"/>
                </a:ext>
                <a:ext uri="{FF2B5EF4-FFF2-40B4-BE49-F238E27FC236}">
                  <a16:creationId xmlns:a16="http://schemas.microsoft.com/office/drawing/2014/main" id="{00000000-0008-0000-0100-00001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35</xdr:row>
          <xdr:rowOff>228600</xdr:rowOff>
        </xdr:from>
        <xdr:to>
          <xdr:col>5</xdr:col>
          <xdr:colOff>381000</xdr:colOff>
          <xdr:row>36</xdr:row>
          <xdr:rowOff>228600</xdr:rowOff>
        </xdr:to>
        <xdr:sp macro="" textlink="">
          <xdr:nvSpPr>
            <xdr:cNvPr id="80916" name="Check Box 20" hidden="1">
              <a:extLst>
                <a:ext uri="{63B3BB69-23CF-44E3-9099-C40C66FF867C}">
                  <a14:compatExt spid="_x0000_s80916"/>
                </a:ext>
                <a:ext uri="{FF2B5EF4-FFF2-40B4-BE49-F238E27FC236}">
                  <a16:creationId xmlns:a16="http://schemas.microsoft.com/office/drawing/2014/main" id="{00000000-0008-0000-0100-00001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556260</xdr:colOff>
          <xdr:row>39</xdr:row>
          <xdr:rowOff>182880</xdr:rowOff>
        </xdr:from>
        <xdr:to>
          <xdr:col>4</xdr:col>
          <xdr:colOff>274320</xdr:colOff>
          <xdr:row>40</xdr:row>
          <xdr:rowOff>228600</xdr:rowOff>
        </xdr:to>
        <xdr:sp macro="" textlink="">
          <xdr:nvSpPr>
            <xdr:cNvPr id="80917" name="Check Box 21" hidden="1">
              <a:extLst>
                <a:ext uri="{63B3BB69-23CF-44E3-9099-C40C66FF867C}">
                  <a14:compatExt spid="_x0000_s80917"/>
                </a:ext>
                <a:ext uri="{FF2B5EF4-FFF2-40B4-BE49-F238E27FC236}">
                  <a16:creationId xmlns:a16="http://schemas.microsoft.com/office/drawing/2014/main" id="{00000000-0008-0000-0100-00001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39</xdr:row>
          <xdr:rowOff>175260</xdr:rowOff>
        </xdr:from>
        <xdr:to>
          <xdr:col>5</xdr:col>
          <xdr:colOff>228600</xdr:colOff>
          <xdr:row>40</xdr:row>
          <xdr:rowOff>220980</xdr:rowOff>
        </xdr:to>
        <xdr:sp macro="" textlink="">
          <xdr:nvSpPr>
            <xdr:cNvPr id="80918" name="Check Box 22" hidden="1">
              <a:extLst>
                <a:ext uri="{63B3BB69-23CF-44E3-9099-C40C66FF867C}">
                  <a14:compatExt spid="_x0000_s80918"/>
                </a:ext>
                <a:ext uri="{FF2B5EF4-FFF2-40B4-BE49-F238E27FC236}">
                  <a16:creationId xmlns:a16="http://schemas.microsoft.com/office/drawing/2014/main" id="{00000000-0008-0000-0100-00001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39</xdr:row>
          <xdr:rowOff>182880</xdr:rowOff>
        </xdr:from>
        <xdr:to>
          <xdr:col>7</xdr:col>
          <xdr:colOff>640080</xdr:colOff>
          <xdr:row>40</xdr:row>
          <xdr:rowOff>228600</xdr:rowOff>
        </xdr:to>
        <xdr:sp macro="" textlink="">
          <xdr:nvSpPr>
            <xdr:cNvPr id="80919" name="Check Box 23" hidden="1">
              <a:extLst>
                <a:ext uri="{63B3BB69-23CF-44E3-9099-C40C66FF867C}">
                  <a14:compatExt spid="_x0000_s80919"/>
                </a:ext>
                <a:ext uri="{FF2B5EF4-FFF2-40B4-BE49-F238E27FC236}">
                  <a16:creationId xmlns:a16="http://schemas.microsoft.com/office/drawing/2014/main" id="{00000000-0008-0000-0100-00001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39</xdr:row>
          <xdr:rowOff>182880</xdr:rowOff>
        </xdr:from>
        <xdr:to>
          <xdr:col>9</xdr:col>
          <xdr:colOff>198120</xdr:colOff>
          <xdr:row>40</xdr:row>
          <xdr:rowOff>228600</xdr:rowOff>
        </xdr:to>
        <xdr:sp macro="" textlink="">
          <xdr:nvSpPr>
            <xdr:cNvPr id="80920" name="Check Box 24" hidden="1">
              <a:extLst>
                <a:ext uri="{63B3BB69-23CF-44E3-9099-C40C66FF867C}">
                  <a14:compatExt spid="_x0000_s80920"/>
                </a:ext>
                <a:ext uri="{FF2B5EF4-FFF2-40B4-BE49-F238E27FC236}">
                  <a16:creationId xmlns:a16="http://schemas.microsoft.com/office/drawing/2014/main" id="{00000000-0008-0000-0100-000018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39</xdr:row>
          <xdr:rowOff>182880</xdr:rowOff>
        </xdr:from>
        <xdr:to>
          <xdr:col>10</xdr:col>
          <xdr:colOff>152400</xdr:colOff>
          <xdr:row>40</xdr:row>
          <xdr:rowOff>228600</xdr:rowOff>
        </xdr:to>
        <xdr:sp macro="" textlink="">
          <xdr:nvSpPr>
            <xdr:cNvPr id="80921" name="Check Box 25" hidden="1">
              <a:extLst>
                <a:ext uri="{63B3BB69-23CF-44E3-9099-C40C66FF867C}">
                  <a14:compatExt spid="_x0000_s80921"/>
                </a:ext>
                <a:ext uri="{FF2B5EF4-FFF2-40B4-BE49-F238E27FC236}">
                  <a16:creationId xmlns:a16="http://schemas.microsoft.com/office/drawing/2014/main" id="{00000000-0008-0000-0100-00001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38100</xdr:colOff>
      <xdr:row>12</xdr:row>
      <xdr:rowOff>0</xdr:rowOff>
    </xdr:from>
    <xdr:ext cx="31290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95500" y="1581150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xdr:oneCellAnchor>
    <xdr:from>
      <xdr:col>3</xdr:col>
      <xdr:colOff>66675</xdr:colOff>
      <xdr:row>19</xdr:row>
      <xdr:rowOff>9525</xdr:rowOff>
    </xdr:from>
    <xdr:ext cx="312906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124075" y="3257550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xdr:oneCellAnchor>
    <xdr:from>
      <xdr:col>3</xdr:col>
      <xdr:colOff>57150</xdr:colOff>
      <xdr:row>16</xdr:row>
      <xdr:rowOff>0</xdr:rowOff>
    </xdr:from>
    <xdr:ext cx="312906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14550" y="2533650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30</xdr:row>
          <xdr:rowOff>213360</xdr:rowOff>
        </xdr:from>
        <xdr:to>
          <xdr:col>10</xdr:col>
          <xdr:colOff>297180</xdr:colOff>
          <xdr:row>32</xdr:row>
          <xdr:rowOff>22860</xdr:rowOff>
        </xdr:to>
        <xdr:sp macro="" textlink="">
          <xdr:nvSpPr>
            <xdr:cNvPr id="80922" name="Check Box 26" hidden="1">
              <a:extLst>
                <a:ext uri="{63B3BB69-23CF-44E3-9099-C40C66FF867C}">
                  <a14:compatExt spid="_x0000_s80922"/>
                </a:ext>
                <a:ext uri="{FF2B5EF4-FFF2-40B4-BE49-F238E27FC236}">
                  <a16:creationId xmlns:a16="http://schemas.microsoft.com/office/drawing/2014/main" id="{00000000-0008-0000-0100-00001A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31</xdr:row>
          <xdr:rowOff>160020</xdr:rowOff>
        </xdr:from>
        <xdr:to>
          <xdr:col>10</xdr:col>
          <xdr:colOff>304800</xdr:colOff>
          <xdr:row>33</xdr:row>
          <xdr:rowOff>22860</xdr:rowOff>
        </xdr:to>
        <xdr:sp macro="" textlink="">
          <xdr:nvSpPr>
            <xdr:cNvPr id="80923" name="Check Box 27" hidden="1">
              <a:extLst>
                <a:ext uri="{63B3BB69-23CF-44E3-9099-C40C66FF867C}">
                  <a14:compatExt spid="_x0000_s80923"/>
                </a:ext>
                <a:ext uri="{FF2B5EF4-FFF2-40B4-BE49-F238E27FC236}">
                  <a16:creationId xmlns:a16="http://schemas.microsoft.com/office/drawing/2014/main" id="{00000000-0008-0000-0100-00001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148046</xdr:colOff>
      <xdr:row>2</xdr:row>
      <xdr:rowOff>83820</xdr:rowOff>
    </xdr:from>
    <xdr:to>
      <xdr:col>10</xdr:col>
      <xdr:colOff>22860</xdr:colOff>
      <xdr:row>8</xdr:row>
      <xdr:rowOff>236220</xdr:rowOff>
    </xdr:to>
    <xdr:grpSp>
      <xdr:nvGrpSpPr>
        <xdr:cNvPr id="81090" name="Group 194">
          <a:extLst>
            <a:ext uri="{FF2B5EF4-FFF2-40B4-BE49-F238E27FC236}">
              <a16:creationId xmlns:a16="http://schemas.microsoft.com/office/drawing/2014/main" id="{13455142-D633-FEBB-588F-F7B80CF0B352}"/>
            </a:ext>
          </a:extLst>
        </xdr:cNvPr>
        <xdr:cNvGrpSpPr>
          <a:grpSpLocks noChangeAspect="1"/>
        </xdr:cNvGrpSpPr>
      </xdr:nvGrpSpPr>
      <xdr:grpSpPr bwMode="auto">
        <a:xfrm>
          <a:off x="822960" y="541020"/>
          <a:ext cx="5143500" cy="1143000"/>
          <a:chOff x="108" y="71"/>
          <a:chExt cx="675" cy="150"/>
        </a:xfrm>
      </xdr:grpSpPr>
      <xdr:sp macro="" textlink="">
        <xdr:nvSpPr>
          <xdr:cNvPr id="81089" name="AutoShape 193">
            <a:extLst>
              <a:ext uri="{FF2B5EF4-FFF2-40B4-BE49-F238E27FC236}">
                <a16:creationId xmlns:a16="http://schemas.microsoft.com/office/drawing/2014/main" id="{4506903A-4C24-98FE-070F-F0A550EF944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8" y="71"/>
            <a:ext cx="674" cy="1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091" name="Rectangle 195">
            <a:extLst>
              <a:ext uri="{FF2B5EF4-FFF2-40B4-BE49-F238E27FC236}">
                <a16:creationId xmlns:a16="http://schemas.microsoft.com/office/drawing/2014/main" id="{DC0E5D00-43D5-3174-76C1-57D193A1B242}"/>
              </a:ext>
            </a:extLst>
          </xdr:cNvPr>
          <xdr:cNvSpPr>
            <a:spLocks noChangeArrowheads="1"/>
          </xdr:cNvSpPr>
        </xdr:nvSpPr>
        <xdr:spPr bwMode="auto">
          <a:xfrm>
            <a:off x="152" y="8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住</a:t>
            </a:r>
          </a:p>
        </xdr:txBody>
      </xdr:sp>
      <xdr:sp macro="" textlink="">
        <xdr:nvSpPr>
          <xdr:cNvPr id="81092" name="Rectangle 196">
            <a:extLst>
              <a:ext uri="{FF2B5EF4-FFF2-40B4-BE49-F238E27FC236}">
                <a16:creationId xmlns:a16="http://schemas.microsoft.com/office/drawing/2014/main" id="{03ED3553-0DEB-7567-70BB-DD28253E7DA0}"/>
              </a:ext>
            </a:extLst>
          </xdr:cNvPr>
          <xdr:cNvSpPr>
            <a:spLocks noChangeArrowheads="1"/>
          </xdr:cNvSpPr>
        </xdr:nvSpPr>
        <xdr:spPr bwMode="auto">
          <a:xfrm>
            <a:off x="239" y="8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所</a:t>
            </a:r>
          </a:p>
        </xdr:txBody>
      </xdr:sp>
      <xdr:sp macro="" textlink="">
        <xdr:nvSpPr>
          <xdr:cNvPr id="81093" name="Rectangle 197">
            <a:extLst>
              <a:ext uri="{FF2B5EF4-FFF2-40B4-BE49-F238E27FC236}">
                <a16:creationId xmlns:a16="http://schemas.microsoft.com/office/drawing/2014/main" id="{046F03F3-5C9C-B227-6E3C-C762E13887CB}"/>
              </a:ext>
            </a:extLst>
          </xdr:cNvPr>
          <xdr:cNvSpPr>
            <a:spLocks noChangeArrowheads="1"/>
          </xdr:cNvSpPr>
        </xdr:nvSpPr>
        <xdr:spPr bwMode="auto">
          <a:xfrm>
            <a:off x="152" y="120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会</a:t>
            </a:r>
          </a:p>
        </xdr:txBody>
      </xdr:sp>
      <xdr:sp macro="" textlink="">
        <xdr:nvSpPr>
          <xdr:cNvPr id="81094" name="Rectangle 198">
            <a:extLst>
              <a:ext uri="{FF2B5EF4-FFF2-40B4-BE49-F238E27FC236}">
                <a16:creationId xmlns:a16="http://schemas.microsoft.com/office/drawing/2014/main" id="{40D1C6D5-6B73-18CB-A719-80FF7844771F}"/>
              </a:ext>
            </a:extLst>
          </xdr:cNvPr>
          <xdr:cNvSpPr>
            <a:spLocks noChangeArrowheads="1"/>
          </xdr:cNvSpPr>
        </xdr:nvSpPr>
        <xdr:spPr bwMode="auto">
          <a:xfrm>
            <a:off x="197" y="120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社</a:t>
            </a:r>
          </a:p>
        </xdr:txBody>
      </xdr:sp>
      <xdr:sp macro="" textlink="">
        <xdr:nvSpPr>
          <xdr:cNvPr id="81095" name="Rectangle 199">
            <a:extLst>
              <a:ext uri="{FF2B5EF4-FFF2-40B4-BE49-F238E27FC236}">
                <a16:creationId xmlns:a16="http://schemas.microsoft.com/office/drawing/2014/main" id="{D001AA28-5DF4-8AC5-F02D-6BCDEBC78956}"/>
              </a:ext>
            </a:extLst>
          </xdr:cNvPr>
          <xdr:cNvSpPr>
            <a:spLocks noChangeArrowheads="1"/>
          </xdr:cNvSpPr>
        </xdr:nvSpPr>
        <xdr:spPr bwMode="auto">
          <a:xfrm>
            <a:off x="239" y="120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名</a:t>
            </a:r>
          </a:p>
        </xdr:txBody>
      </xdr:sp>
      <xdr:sp macro="" textlink="">
        <xdr:nvSpPr>
          <xdr:cNvPr id="81096" name="Rectangle 200">
            <a:extLst>
              <a:ext uri="{FF2B5EF4-FFF2-40B4-BE49-F238E27FC236}">
                <a16:creationId xmlns:a16="http://schemas.microsoft.com/office/drawing/2014/main" id="{E6E46834-8886-4933-1F9C-92F062EECD6D}"/>
              </a:ext>
            </a:extLst>
          </xdr:cNvPr>
          <xdr:cNvSpPr>
            <a:spLocks noChangeArrowheads="1"/>
          </xdr:cNvSpPr>
        </xdr:nvSpPr>
        <xdr:spPr bwMode="auto">
          <a:xfrm>
            <a:off x="152" y="157"/>
            <a:ext cx="1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ご</a:t>
            </a:r>
          </a:p>
        </xdr:txBody>
      </xdr:sp>
      <xdr:sp macro="" textlink="">
        <xdr:nvSpPr>
          <xdr:cNvPr id="81097" name="Rectangle 201">
            <a:extLst>
              <a:ext uri="{FF2B5EF4-FFF2-40B4-BE49-F238E27FC236}">
                <a16:creationId xmlns:a16="http://schemas.microsoft.com/office/drawing/2014/main" id="{24CD0B6B-CB55-2BD8-75F6-9DFD124459A6}"/>
              </a:ext>
            </a:extLst>
          </xdr:cNvPr>
          <xdr:cNvSpPr>
            <a:spLocks noChangeArrowheads="1"/>
          </xdr:cNvSpPr>
        </xdr:nvSpPr>
        <xdr:spPr bwMode="auto">
          <a:xfrm>
            <a:off x="168" y="157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</a:t>
            </a:r>
          </a:p>
        </xdr:txBody>
      </xdr:sp>
      <xdr:sp macro="" textlink="">
        <xdr:nvSpPr>
          <xdr:cNvPr id="81098" name="Rectangle 202">
            <a:extLst>
              <a:ext uri="{FF2B5EF4-FFF2-40B4-BE49-F238E27FC236}">
                <a16:creationId xmlns:a16="http://schemas.microsoft.com/office/drawing/2014/main" id="{D6AB8434-046A-750D-95D7-CC8E084A8642}"/>
              </a:ext>
            </a:extLst>
          </xdr:cNvPr>
          <xdr:cNvSpPr>
            <a:spLocks noChangeArrowheads="1"/>
          </xdr:cNvSpPr>
        </xdr:nvSpPr>
        <xdr:spPr bwMode="auto">
          <a:xfrm>
            <a:off x="187" y="157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</a:t>
            </a:r>
          </a:p>
        </xdr:txBody>
      </xdr:sp>
      <xdr:sp macro="" textlink="">
        <xdr:nvSpPr>
          <xdr:cNvPr id="81099" name="Rectangle 203">
            <a:extLst>
              <a:ext uri="{FF2B5EF4-FFF2-40B4-BE49-F238E27FC236}">
                <a16:creationId xmlns:a16="http://schemas.microsoft.com/office/drawing/2014/main" id="{D5A1AB03-C287-52A6-C74E-39FD48907FF6}"/>
              </a:ext>
            </a:extLst>
          </xdr:cNvPr>
          <xdr:cNvSpPr>
            <a:spLocks noChangeArrowheads="1"/>
          </xdr:cNvSpPr>
        </xdr:nvSpPr>
        <xdr:spPr bwMode="auto">
          <a:xfrm>
            <a:off x="205" y="157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者</a:t>
            </a:r>
          </a:p>
        </xdr:txBody>
      </xdr:sp>
      <xdr:sp macro="" textlink="">
        <xdr:nvSpPr>
          <xdr:cNvPr id="81100" name="Rectangle 204">
            <a:extLst>
              <a:ext uri="{FF2B5EF4-FFF2-40B4-BE49-F238E27FC236}">
                <a16:creationId xmlns:a16="http://schemas.microsoft.com/office/drawing/2014/main" id="{817F2D2C-E6FF-DF3C-E807-8B23BF57EC51}"/>
              </a:ext>
            </a:extLst>
          </xdr:cNvPr>
          <xdr:cNvSpPr>
            <a:spLocks noChangeArrowheads="1"/>
          </xdr:cNvSpPr>
        </xdr:nvSpPr>
        <xdr:spPr bwMode="auto">
          <a:xfrm>
            <a:off x="222" y="157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氏</a:t>
            </a:r>
          </a:p>
        </xdr:txBody>
      </xdr:sp>
      <xdr:sp macro="" textlink="">
        <xdr:nvSpPr>
          <xdr:cNvPr id="81101" name="Rectangle 205">
            <a:extLst>
              <a:ext uri="{FF2B5EF4-FFF2-40B4-BE49-F238E27FC236}">
                <a16:creationId xmlns:a16="http://schemas.microsoft.com/office/drawing/2014/main" id="{3EA8D1AA-A952-D295-B421-6C9A229D0BBB}"/>
              </a:ext>
            </a:extLst>
          </xdr:cNvPr>
          <xdr:cNvSpPr>
            <a:spLocks noChangeArrowheads="1"/>
          </xdr:cNvSpPr>
        </xdr:nvSpPr>
        <xdr:spPr bwMode="auto">
          <a:xfrm>
            <a:off x="239" y="157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名</a:t>
            </a:r>
          </a:p>
        </xdr:txBody>
      </xdr:sp>
      <xdr:sp macro="" textlink="">
        <xdr:nvSpPr>
          <xdr:cNvPr id="81102" name="Rectangle 206">
            <a:extLst>
              <a:ext uri="{FF2B5EF4-FFF2-40B4-BE49-F238E27FC236}">
                <a16:creationId xmlns:a16="http://schemas.microsoft.com/office/drawing/2014/main" id="{BC7FFC14-CB0E-7A40-924B-FCB60521AC59}"/>
              </a:ext>
            </a:extLst>
          </xdr:cNvPr>
          <xdr:cNvSpPr>
            <a:spLocks noChangeArrowheads="1"/>
          </xdr:cNvSpPr>
        </xdr:nvSpPr>
        <xdr:spPr bwMode="auto">
          <a:xfrm>
            <a:off x="457" y="156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電</a:t>
            </a:r>
          </a:p>
        </xdr:txBody>
      </xdr:sp>
      <xdr:sp macro="" textlink="">
        <xdr:nvSpPr>
          <xdr:cNvPr id="81103" name="Rectangle 207">
            <a:extLst>
              <a:ext uri="{FF2B5EF4-FFF2-40B4-BE49-F238E27FC236}">
                <a16:creationId xmlns:a16="http://schemas.microsoft.com/office/drawing/2014/main" id="{C806EE59-1EB2-2191-B649-5ED5C05F06B7}"/>
              </a:ext>
            </a:extLst>
          </xdr:cNvPr>
          <xdr:cNvSpPr>
            <a:spLocks noChangeArrowheads="1"/>
          </xdr:cNvSpPr>
        </xdr:nvSpPr>
        <xdr:spPr bwMode="auto">
          <a:xfrm>
            <a:off x="478" y="156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話</a:t>
            </a:r>
          </a:p>
        </xdr:txBody>
      </xdr:sp>
      <xdr:sp macro="" textlink="">
        <xdr:nvSpPr>
          <xdr:cNvPr id="81104" name="Rectangle 208">
            <a:extLst>
              <a:ext uri="{FF2B5EF4-FFF2-40B4-BE49-F238E27FC236}">
                <a16:creationId xmlns:a16="http://schemas.microsoft.com/office/drawing/2014/main" id="{108B2F7F-C3A0-1327-6BE5-D57C13BE5868}"/>
              </a:ext>
            </a:extLst>
          </xdr:cNvPr>
          <xdr:cNvSpPr>
            <a:spLocks noChangeArrowheads="1"/>
          </xdr:cNvSpPr>
        </xdr:nvSpPr>
        <xdr:spPr bwMode="auto">
          <a:xfrm>
            <a:off x="499" y="156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番</a:t>
            </a:r>
          </a:p>
        </xdr:txBody>
      </xdr:sp>
      <xdr:sp macro="" textlink="">
        <xdr:nvSpPr>
          <xdr:cNvPr id="81105" name="Rectangle 209">
            <a:extLst>
              <a:ext uri="{FF2B5EF4-FFF2-40B4-BE49-F238E27FC236}">
                <a16:creationId xmlns:a16="http://schemas.microsoft.com/office/drawing/2014/main" id="{FFB7402B-809F-1DF3-3943-DA69D32CE858}"/>
              </a:ext>
            </a:extLst>
          </xdr:cNvPr>
          <xdr:cNvSpPr>
            <a:spLocks noChangeArrowheads="1"/>
          </xdr:cNvSpPr>
        </xdr:nvSpPr>
        <xdr:spPr bwMode="auto">
          <a:xfrm>
            <a:off x="520" y="156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号</a:t>
            </a:r>
          </a:p>
        </xdr:txBody>
      </xdr:sp>
      <xdr:sp macro="" textlink="">
        <xdr:nvSpPr>
          <xdr:cNvPr id="81106" name="Rectangle 210">
            <a:extLst>
              <a:ext uri="{FF2B5EF4-FFF2-40B4-BE49-F238E27FC236}">
                <a16:creationId xmlns:a16="http://schemas.microsoft.com/office/drawing/2014/main" id="{6562F10A-8490-0B3B-9304-24F5604B1F88}"/>
              </a:ext>
            </a:extLst>
          </xdr:cNvPr>
          <xdr:cNvSpPr>
            <a:spLocks noChangeArrowheads="1"/>
          </xdr:cNvSpPr>
        </xdr:nvSpPr>
        <xdr:spPr bwMode="auto">
          <a:xfrm>
            <a:off x="152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集</a:t>
            </a:r>
          </a:p>
        </xdr:txBody>
      </xdr:sp>
      <xdr:sp macro="" textlink="">
        <xdr:nvSpPr>
          <xdr:cNvPr id="81107" name="Rectangle 211">
            <a:extLst>
              <a:ext uri="{FF2B5EF4-FFF2-40B4-BE49-F238E27FC236}">
                <a16:creationId xmlns:a16="http://schemas.microsoft.com/office/drawing/2014/main" id="{5A63122C-0A4D-9AF3-ADC0-CE44945CC185}"/>
              </a:ext>
            </a:extLst>
          </xdr:cNvPr>
          <xdr:cNvSpPr>
            <a:spLocks noChangeArrowheads="1"/>
          </xdr:cNvSpPr>
        </xdr:nvSpPr>
        <xdr:spPr bwMode="auto">
          <a:xfrm>
            <a:off x="168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荷</a:t>
            </a:r>
          </a:p>
        </xdr:txBody>
      </xdr:sp>
      <xdr:sp macro="" textlink="">
        <xdr:nvSpPr>
          <xdr:cNvPr id="81108" name="Rectangle 212">
            <a:extLst>
              <a:ext uri="{FF2B5EF4-FFF2-40B4-BE49-F238E27FC236}">
                <a16:creationId xmlns:a16="http://schemas.microsoft.com/office/drawing/2014/main" id="{FC5D6288-FB06-9BD8-D2AA-9CF25C980D0E}"/>
              </a:ext>
            </a:extLst>
          </xdr:cNvPr>
          <xdr:cNvSpPr>
            <a:spLocks noChangeArrowheads="1"/>
          </xdr:cNvSpPr>
        </xdr:nvSpPr>
        <xdr:spPr bwMode="auto">
          <a:xfrm>
            <a:off x="181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希</a:t>
            </a:r>
          </a:p>
        </xdr:txBody>
      </xdr:sp>
      <xdr:sp macro="" textlink="">
        <xdr:nvSpPr>
          <xdr:cNvPr id="81109" name="Rectangle 213">
            <a:extLst>
              <a:ext uri="{FF2B5EF4-FFF2-40B4-BE49-F238E27FC236}">
                <a16:creationId xmlns:a16="http://schemas.microsoft.com/office/drawing/2014/main" id="{8FA6E037-278D-C2AD-98C8-74F48F2FD695}"/>
              </a:ext>
            </a:extLst>
          </xdr:cNvPr>
          <xdr:cNvSpPr>
            <a:spLocks noChangeArrowheads="1"/>
          </xdr:cNvSpPr>
        </xdr:nvSpPr>
        <xdr:spPr bwMode="auto">
          <a:xfrm>
            <a:off x="197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望</a:t>
            </a:r>
          </a:p>
        </xdr:txBody>
      </xdr:sp>
      <xdr:sp macro="" textlink="">
        <xdr:nvSpPr>
          <xdr:cNvPr id="81110" name="Rectangle 214">
            <a:extLst>
              <a:ext uri="{FF2B5EF4-FFF2-40B4-BE49-F238E27FC236}">
                <a16:creationId xmlns:a16="http://schemas.microsoft.com/office/drawing/2014/main" id="{94455AEA-1596-7903-AE54-4DBDE19D8619}"/>
              </a:ext>
            </a:extLst>
          </xdr:cNvPr>
          <xdr:cNvSpPr>
            <a:spLocks noChangeArrowheads="1"/>
          </xdr:cNvSpPr>
        </xdr:nvSpPr>
        <xdr:spPr bwMode="auto">
          <a:xfrm>
            <a:off x="211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81111" name="Rectangle 215">
            <a:extLst>
              <a:ext uri="{FF2B5EF4-FFF2-40B4-BE49-F238E27FC236}">
                <a16:creationId xmlns:a16="http://schemas.microsoft.com/office/drawing/2014/main" id="{DAE224F7-1081-48C7-3900-98D61A2C3815}"/>
              </a:ext>
            </a:extLst>
          </xdr:cNvPr>
          <xdr:cNvSpPr>
            <a:spLocks noChangeArrowheads="1"/>
          </xdr:cNvSpPr>
        </xdr:nvSpPr>
        <xdr:spPr bwMode="auto">
          <a:xfrm>
            <a:off x="225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</a:p>
        </xdr:txBody>
      </xdr:sp>
      <xdr:sp macro="" textlink="">
        <xdr:nvSpPr>
          <xdr:cNvPr id="81112" name="Rectangle 216">
            <a:extLst>
              <a:ext uri="{FF2B5EF4-FFF2-40B4-BE49-F238E27FC236}">
                <a16:creationId xmlns:a16="http://schemas.microsoft.com/office/drawing/2014/main" id="{8CA6EE80-6B64-9F75-3C6A-4E3133E4D8D5}"/>
              </a:ext>
            </a:extLst>
          </xdr:cNvPr>
          <xdr:cNvSpPr>
            <a:spLocks noChangeArrowheads="1"/>
          </xdr:cNvSpPr>
        </xdr:nvSpPr>
        <xdr:spPr bwMode="auto">
          <a:xfrm>
            <a:off x="239" y="19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</a:t>
            </a:r>
          </a:p>
        </xdr:txBody>
      </xdr:sp>
      <xdr:sp macro="" textlink="">
        <xdr:nvSpPr>
          <xdr:cNvPr id="81113" name="Rectangle 217">
            <a:extLst>
              <a:ext uri="{FF2B5EF4-FFF2-40B4-BE49-F238E27FC236}">
                <a16:creationId xmlns:a16="http://schemas.microsoft.com/office/drawing/2014/main" id="{21B2AB26-2C2B-8ACB-C25F-1CDD7F079057}"/>
              </a:ext>
            </a:extLst>
          </xdr:cNvPr>
          <xdr:cNvSpPr>
            <a:spLocks noChangeArrowheads="1"/>
          </xdr:cNvSpPr>
        </xdr:nvSpPr>
        <xdr:spPr bwMode="auto">
          <a:xfrm>
            <a:off x="457" y="193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希</a:t>
            </a:r>
          </a:p>
        </xdr:txBody>
      </xdr:sp>
      <xdr:sp macro="" textlink="">
        <xdr:nvSpPr>
          <xdr:cNvPr id="81114" name="Rectangle 218">
            <a:extLst>
              <a:ext uri="{FF2B5EF4-FFF2-40B4-BE49-F238E27FC236}">
                <a16:creationId xmlns:a16="http://schemas.microsoft.com/office/drawing/2014/main" id="{5BDD25E3-53ED-D0C2-012F-00FE24F17CEE}"/>
              </a:ext>
            </a:extLst>
          </xdr:cNvPr>
          <xdr:cNvSpPr>
            <a:spLocks noChangeArrowheads="1"/>
          </xdr:cNvSpPr>
        </xdr:nvSpPr>
        <xdr:spPr bwMode="auto">
          <a:xfrm>
            <a:off x="472" y="193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望</a:t>
            </a:r>
          </a:p>
        </xdr:txBody>
      </xdr:sp>
      <xdr:sp macro="" textlink="">
        <xdr:nvSpPr>
          <xdr:cNvPr id="81115" name="Rectangle 219">
            <a:extLst>
              <a:ext uri="{FF2B5EF4-FFF2-40B4-BE49-F238E27FC236}">
                <a16:creationId xmlns:a16="http://schemas.microsoft.com/office/drawing/2014/main" id="{D4F82670-287E-8EFF-C5FB-4ED5EC7F0A1C}"/>
              </a:ext>
            </a:extLst>
          </xdr:cNvPr>
          <xdr:cNvSpPr>
            <a:spLocks noChangeArrowheads="1"/>
          </xdr:cNvSpPr>
        </xdr:nvSpPr>
        <xdr:spPr bwMode="auto">
          <a:xfrm>
            <a:off x="489" y="193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時</a:t>
            </a:r>
          </a:p>
        </xdr:txBody>
      </xdr:sp>
      <xdr:sp macro="" textlink="">
        <xdr:nvSpPr>
          <xdr:cNvPr id="81116" name="Rectangle 220">
            <a:extLst>
              <a:ext uri="{FF2B5EF4-FFF2-40B4-BE49-F238E27FC236}">
                <a16:creationId xmlns:a16="http://schemas.microsoft.com/office/drawing/2014/main" id="{39C1CA36-8F15-807C-0CDC-6C439B6897B5}"/>
              </a:ext>
            </a:extLst>
          </xdr:cNvPr>
          <xdr:cNvSpPr>
            <a:spLocks noChangeArrowheads="1"/>
          </xdr:cNvSpPr>
        </xdr:nvSpPr>
        <xdr:spPr bwMode="auto">
          <a:xfrm>
            <a:off x="504" y="193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間</a:t>
            </a:r>
          </a:p>
        </xdr:txBody>
      </xdr:sp>
      <xdr:sp macro="" textlink="">
        <xdr:nvSpPr>
          <xdr:cNvPr id="81117" name="Rectangle 221">
            <a:extLst>
              <a:ext uri="{FF2B5EF4-FFF2-40B4-BE49-F238E27FC236}">
                <a16:creationId xmlns:a16="http://schemas.microsoft.com/office/drawing/2014/main" id="{6AF1751F-00C9-2B2F-0545-AFC244333A45}"/>
              </a:ext>
            </a:extLst>
          </xdr:cNvPr>
          <xdr:cNvSpPr>
            <a:spLocks noChangeArrowheads="1"/>
          </xdr:cNvSpPr>
        </xdr:nvSpPr>
        <xdr:spPr bwMode="auto">
          <a:xfrm>
            <a:off x="520" y="193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帯</a:t>
            </a:r>
          </a:p>
        </xdr:txBody>
      </xdr:sp>
      <xdr:sp macro="" textlink="">
        <xdr:nvSpPr>
          <xdr:cNvPr id="81118" name="Rectangle 222">
            <a:extLst>
              <a:ext uri="{FF2B5EF4-FFF2-40B4-BE49-F238E27FC236}">
                <a16:creationId xmlns:a16="http://schemas.microsoft.com/office/drawing/2014/main" id="{61A3419C-6B68-C644-E107-21D0C97388D8}"/>
              </a:ext>
            </a:extLst>
          </xdr:cNvPr>
          <xdr:cNvSpPr>
            <a:spLocks noChangeArrowheads="1"/>
          </xdr:cNvSpPr>
        </xdr:nvSpPr>
        <xdr:spPr bwMode="auto">
          <a:xfrm>
            <a:off x="383" y="80"/>
            <a:ext cx="1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19" name="Rectangle 223">
            <a:extLst>
              <a:ext uri="{FF2B5EF4-FFF2-40B4-BE49-F238E27FC236}">
                <a16:creationId xmlns:a16="http://schemas.microsoft.com/office/drawing/2014/main" id="{1F5E59CA-BD31-99B5-A2D1-1BDC3B1CC570}"/>
              </a:ext>
            </a:extLst>
          </xdr:cNvPr>
          <xdr:cNvSpPr>
            <a:spLocks noChangeArrowheads="1"/>
          </xdr:cNvSpPr>
        </xdr:nvSpPr>
        <xdr:spPr bwMode="auto">
          <a:xfrm>
            <a:off x="115" y="87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集</a:t>
            </a:r>
          </a:p>
        </xdr:txBody>
      </xdr:sp>
      <xdr:sp macro="" textlink="">
        <xdr:nvSpPr>
          <xdr:cNvPr id="81120" name="Rectangle 224">
            <a:extLst>
              <a:ext uri="{FF2B5EF4-FFF2-40B4-BE49-F238E27FC236}">
                <a16:creationId xmlns:a16="http://schemas.microsoft.com/office/drawing/2014/main" id="{D4F5ECBD-0D9B-5E1F-5A6A-5FFAE1C756D1}"/>
              </a:ext>
            </a:extLst>
          </xdr:cNvPr>
          <xdr:cNvSpPr>
            <a:spLocks noChangeArrowheads="1"/>
          </xdr:cNvSpPr>
        </xdr:nvSpPr>
        <xdr:spPr bwMode="auto">
          <a:xfrm>
            <a:off x="115" y="111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荷</a:t>
            </a:r>
          </a:p>
        </xdr:txBody>
      </xdr:sp>
      <xdr:sp macro="" textlink="">
        <xdr:nvSpPr>
          <xdr:cNvPr id="81121" name="Rectangle 225">
            <a:extLst>
              <a:ext uri="{FF2B5EF4-FFF2-40B4-BE49-F238E27FC236}">
                <a16:creationId xmlns:a16="http://schemas.microsoft.com/office/drawing/2014/main" id="{793AF9E9-BE20-66CC-BD33-726DCC77D4AA}"/>
              </a:ext>
            </a:extLst>
          </xdr:cNvPr>
          <xdr:cNvSpPr>
            <a:spLocks noChangeArrowheads="1"/>
          </xdr:cNvSpPr>
        </xdr:nvSpPr>
        <xdr:spPr bwMode="auto">
          <a:xfrm>
            <a:off x="115" y="137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先</a:t>
            </a:r>
          </a:p>
        </xdr:txBody>
      </xdr:sp>
      <xdr:sp macro="" textlink="">
        <xdr:nvSpPr>
          <xdr:cNvPr id="81122" name="Rectangle 226">
            <a:extLst>
              <a:ext uri="{FF2B5EF4-FFF2-40B4-BE49-F238E27FC236}">
                <a16:creationId xmlns:a16="http://schemas.microsoft.com/office/drawing/2014/main" id="{9E534FA7-2BF7-0BBA-AF38-754494EFD117}"/>
              </a:ext>
            </a:extLst>
          </xdr:cNvPr>
          <xdr:cNvSpPr>
            <a:spLocks noChangeArrowheads="1"/>
          </xdr:cNvSpPr>
        </xdr:nvSpPr>
        <xdr:spPr bwMode="auto">
          <a:xfrm>
            <a:off x="115" y="160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情</a:t>
            </a:r>
          </a:p>
        </xdr:txBody>
      </xdr:sp>
      <xdr:sp macro="" textlink="">
        <xdr:nvSpPr>
          <xdr:cNvPr id="81123" name="Rectangle 227">
            <a:extLst>
              <a:ext uri="{FF2B5EF4-FFF2-40B4-BE49-F238E27FC236}">
                <a16:creationId xmlns:a16="http://schemas.microsoft.com/office/drawing/2014/main" id="{4D150F3E-D77E-E237-E44D-D21B24DB9241}"/>
              </a:ext>
            </a:extLst>
          </xdr:cNvPr>
          <xdr:cNvSpPr>
            <a:spLocks noChangeArrowheads="1"/>
          </xdr:cNvSpPr>
        </xdr:nvSpPr>
        <xdr:spPr bwMode="auto">
          <a:xfrm>
            <a:off x="115" y="186"/>
            <a:ext cx="2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報</a:t>
            </a:r>
          </a:p>
        </xdr:txBody>
      </xdr:sp>
      <xdr:sp macro="" textlink="">
        <xdr:nvSpPr>
          <xdr:cNvPr id="81124" name="Line 228">
            <a:extLst>
              <a:ext uri="{FF2B5EF4-FFF2-40B4-BE49-F238E27FC236}">
                <a16:creationId xmlns:a16="http://schemas.microsoft.com/office/drawing/2014/main" id="{84EB52EE-4A55-CCF4-4FF5-8E521D15CC49}"/>
              </a:ext>
            </a:extLst>
          </xdr:cNvPr>
          <xdr:cNvSpPr>
            <a:spLocks noChangeShapeType="1"/>
          </xdr:cNvSpPr>
        </xdr:nvSpPr>
        <xdr:spPr bwMode="auto">
          <a:xfrm>
            <a:off x="109" y="71"/>
            <a:ext cx="6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25" name="Rectangle 229">
            <a:extLst>
              <a:ext uri="{FF2B5EF4-FFF2-40B4-BE49-F238E27FC236}">
                <a16:creationId xmlns:a16="http://schemas.microsoft.com/office/drawing/2014/main" id="{D59807AD-7ED7-7A21-E4B5-04BCE7F4EC21}"/>
              </a:ext>
            </a:extLst>
          </xdr:cNvPr>
          <xdr:cNvSpPr>
            <a:spLocks noChangeArrowheads="1"/>
          </xdr:cNvSpPr>
        </xdr:nvSpPr>
        <xdr:spPr bwMode="auto">
          <a:xfrm>
            <a:off x="109" y="71"/>
            <a:ext cx="6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26" name="Line 230">
            <a:extLst>
              <a:ext uri="{FF2B5EF4-FFF2-40B4-BE49-F238E27FC236}">
                <a16:creationId xmlns:a16="http://schemas.microsoft.com/office/drawing/2014/main" id="{07DC46F6-EA62-6AEB-850B-42445DAB64FA}"/>
              </a:ext>
            </a:extLst>
          </xdr:cNvPr>
          <xdr:cNvSpPr>
            <a:spLocks noChangeShapeType="1"/>
          </xdr:cNvSpPr>
        </xdr:nvSpPr>
        <xdr:spPr bwMode="auto">
          <a:xfrm>
            <a:off x="138" y="108"/>
            <a:ext cx="64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27" name="Rectangle 231">
            <a:extLst>
              <a:ext uri="{FF2B5EF4-FFF2-40B4-BE49-F238E27FC236}">
                <a16:creationId xmlns:a16="http://schemas.microsoft.com/office/drawing/2014/main" id="{6930ABF9-0C55-507C-06CC-6C15A33EE8A3}"/>
              </a:ext>
            </a:extLst>
          </xdr:cNvPr>
          <xdr:cNvSpPr>
            <a:spLocks noChangeArrowheads="1"/>
          </xdr:cNvSpPr>
        </xdr:nvSpPr>
        <xdr:spPr bwMode="auto">
          <a:xfrm>
            <a:off x="138" y="108"/>
            <a:ext cx="64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28" name="Line 232">
            <a:extLst>
              <a:ext uri="{FF2B5EF4-FFF2-40B4-BE49-F238E27FC236}">
                <a16:creationId xmlns:a16="http://schemas.microsoft.com/office/drawing/2014/main" id="{70F454DA-2573-D4FD-F73F-4BE68E6624BF}"/>
              </a:ext>
            </a:extLst>
          </xdr:cNvPr>
          <xdr:cNvSpPr>
            <a:spLocks noChangeShapeType="1"/>
          </xdr:cNvSpPr>
        </xdr:nvSpPr>
        <xdr:spPr bwMode="auto">
          <a:xfrm>
            <a:off x="138" y="145"/>
            <a:ext cx="64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29" name="Rectangle 233">
            <a:extLst>
              <a:ext uri="{FF2B5EF4-FFF2-40B4-BE49-F238E27FC236}">
                <a16:creationId xmlns:a16="http://schemas.microsoft.com/office/drawing/2014/main" id="{2AD7E24D-5788-D3DE-A50F-4F6ED7BF875A}"/>
              </a:ext>
            </a:extLst>
          </xdr:cNvPr>
          <xdr:cNvSpPr>
            <a:spLocks noChangeArrowheads="1"/>
          </xdr:cNvSpPr>
        </xdr:nvSpPr>
        <xdr:spPr bwMode="auto">
          <a:xfrm>
            <a:off x="138" y="145"/>
            <a:ext cx="64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30" name="Line 234">
            <a:extLst>
              <a:ext uri="{FF2B5EF4-FFF2-40B4-BE49-F238E27FC236}">
                <a16:creationId xmlns:a16="http://schemas.microsoft.com/office/drawing/2014/main" id="{1EFAD77E-9088-13D6-FCBA-8AE2458C4BAA}"/>
              </a:ext>
            </a:extLst>
          </xdr:cNvPr>
          <xdr:cNvSpPr>
            <a:spLocks noChangeShapeType="1"/>
          </xdr:cNvSpPr>
        </xdr:nvSpPr>
        <xdr:spPr bwMode="auto">
          <a:xfrm>
            <a:off x="138" y="182"/>
            <a:ext cx="64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31" name="Rectangle 235">
            <a:extLst>
              <a:ext uri="{FF2B5EF4-FFF2-40B4-BE49-F238E27FC236}">
                <a16:creationId xmlns:a16="http://schemas.microsoft.com/office/drawing/2014/main" id="{C952E376-4BB2-5FA3-A275-2F344C42908B}"/>
              </a:ext>
            </a:extLst>
          </xdr:cNvPr>
          <xdr:cNvSpPr>
            <a:spLocks noChangeArrowheads="1"/>
          </xdr:cNvSpPr>
        </xdr:nvSpPr>
        <xdr:spPr bwMode="auto">
          <a:xfrm>
            <a:off x="138" y="182"/>
            <a:ext cx="64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32" name="Line 236">
            <a:extLst>
              <a:ext uri="{FF2B5EF4-FFF2-40B4-BE49-F238E27FC236}">
                <a16:creationId xmlns:a16="http://schemas.microsoft.com/office/drawing/2014/main" id="{43C25915-2679-3A47-783B-38DF255BA43B}"/>
              </a:ext>
            </a:extLst>
          </xdr:cNvPr>
          <xdr:cNvSpPr>
            <a:spLocks noChangeShapeType="1"/>
          </xdr:cNvSpPr>
        </xdr:nvSpPr>
        <xdr:spPr bwMode="auto">
          <a:xfrm>
            <a:off x="108" y="71"/>
            <a:ext cx="0" cy="14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33" name="Rectangle 237">
            <a:extLst>
              <a:ext uri="{FF2B5EF4-FFF2-40B4-BE49-F238E27FC236}">
                <a16:creationId xmlns:a16="http://schemas.microsoft.com/office/drawing/2014/main" id="{C18384EE-0A46-80C4-B935-C970F2CB2952}"/>
              </a:ext>
            </a:extLst>
          </xdr:cNvPr>
          <xdr:cNvSpPr>
            <a:spLocks noChangeArrowheads="1"/>
          </xdr:cNvSpPr>
        </xdr:nvSpPr>
        <xdr:spPr bwMode="auto">
          <a:xfrm>
            <a:off x="108" y="71"/>
            <a:ext cx="1" cy="14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34" name="Line 238">
            <a:extLst>
              <a:ext uri="{FF2B5EF4-FFF2-40B4-BE49-F238E27FC236}">
                <a16:creationId xmlns:a16="http://schemas.microsoft.com/office/drawing/2014/main" id="{9DC7E43F-FF2D-D196-8E92-AF44D842D052}"/>
              </a:ext>
            </a:extLst>
          </xdr:cNvPr>
          <xdr:cNvSpPr>
            <a:spLocks noChangeShapeType="1"/>
          </xdr:cNvSpPr>
        </xdr:nvSpPr>
        <xdr:spPr bwMode="auto">
          <a:xfrm>
            <a:off x="138" y="72"/>
            <a:ext cx="0" cy="14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35" name="Rectangle 239">
            <a:extLst>
              <a:ext uri="{FF2B5EF4-FFF2-40B4-BE49-F238E27FC236}">
                <a16:creationId xmlns:a16="http://schemas.microsoft.com/office/drawing/2014/main" id="{875DE6C7-BCB5-A572-ECC9-689C6A39CE50}"/>
              </a:ext>
            </a:extLst>
          </xdr:cNvPr>
          <xdr:cNvSpPr>
            <a:spLocks noChangeArrowheads="1"/>
          </xdr:cNvSpPr>
        </xdr:nvSpPr>
        <xdr:spPr bwMode="auto">
          <a:xfrm>
            <a:off x="138" y="72"/>
            <a:ext cx="1" cy="14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36" name="Line 240">
            <a:extLst>
              <a:ext uri="{FF2B5EF4-FFF2-40B4-BE49-F238E27FC236}">
                <a16:creationId xmlns:a16="http://schemas.microsoft.com/office/drawing/2014/main" id="{52022916-0D08-186A-BCC2-DC2AC8E3940F}"/>
              </a:ext>
            </a:extLst>
          </xdr:cNvPr>
          <xdr:cNvSpPr>
            <a:spLocks noChangeShapeType="1"/>
          </xdr:cNvSpPr>
        </xdr:nvSpPr>
        <xdr:spPr bwMode="auto">
          <a:xfrm>
            <a:off x="266" y="72"/>
            <a:ext cx="0" cy="14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37" name="Rectangle 241">
            <a:extLst>
              <a:ext uri="{FF2B5EF4-FFF2-40B4-BE49-F238E27FC236}">
                <a16:creationId xmlns:a16="http://schemas.microsoft.com/office/drawing/2014/main" id="{A6426CD8-F9AC-A9EE-0786-EE942278065F}"/>
              </a:ext>
            </a:extLst>
          </xdr:cNvPr>
          <xdr:cNvSpPr>
            <a:spLocks noChangeArrowheads="1"/>
          </xdr:cNvSpPr>
        </xdr:nvSpPr>
        <xdr:spPr bwMode="auto">
          <a:xfrm>
            <a:off x="266" y="72"/>
            <a:ext cx="1" cy="14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38" name="Line 242">
            <a:extLst>
              <a:ext uri="{FF2B5EF4-FFF2-40B4-BE49-F238E27FC236}">
                <a16:creationId xmlns:a16="http://schemas.microsoft.com/office/drawing/2014/main" id="{D94A9E51-9448-0AAA-7A84-55898C42DE15}"/>
              </a:ext>
            </a:extLst>
          </xdr:cNvPr>
          <xdr:cNvSpPr>
            <a:spLocks noChangeShapeType="1"/>
          </xdr:cNvSpPr>
        </xdr:nvSpPr>
        <xdr:spPr bwMode="auto">
          <a:xfrm>
            <a:off x="379" y="72"/>
            <a:ext cx="0" cy="3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39" name="Rectangle 243">
            <a:extLst>
              <a:ext uri="{FF2B5EF4-FFF2-40B4-BE49-F238E27FC236}">
                <a16:creationId xmlns:a16="http://schemas.microsoft.com/office/drawing/2014/main" id="{24C21C48-EEA8-0823-96BE-F242CC47CE25}"/>
              </a:ext>
            </a:extLst>
          </xdr:cNvPr>
          <xdr:cNvSpPr>
            <a:spLocks noChangeArrowheads="1"/>
          </xdr:cNvSpPr>
        </xdr:nvSpPr>
        <xdr:spPr bwMode="auto">
          <a:xfrm>
            <a:off x="379" y="72"/>
            <a:ext cx="1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40" name="Line 244">
            <a:extLst>
              <a:ext uri="{FF2B5EF4-FFF2-40B4-BE49-F238E27FC236}">
                <a16:creationId xmlns:a16="http://schemas.microsoft.com/office/drawing/2014/main" id="{B56BF3E9-274D-BFFF-FB8E-E6FA28508EF7}"/>
              </a:ext>
            </a:extLst>
          </xdr:cNvPr>
          <xdr:cNvSpPr>
            <a:spLocks noChangeShapeType="1"/>
          </xdr:cNvSpPr>
        </xdr:nvSpPr>
        <xdr:spPr bwMode="auto">
          <a:xfrm>
            <a:off x="442" y="146"/>
            <a:ext cx="0" cy="7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41" name="Rectangle 245">
            <a:extLst>
              <a:ext uri="{FF2B5EF4-FFF2-40B4-BE49-F238E27FC236}">
                <a16:creationId xmlns:a16="http://schemas.microsoft.com/office/drawing/2014/main" id="{C8ABB980-1E87-3E87-1F58-7C1C936086D6}"/>
              </a:ext>
            </a:extLst>
          </xdr:cNvPr>
          <xdr:cNvSpPr>
            <a:spLocks noChangeArrowheads="1"/>
          </xdr:cNvSpPr>
        </xdr:nvSpPr>
        <xdr:spPr bwMode="auto">
          <a:xfrm>
            <a:off x="442" y="146"/>
            <a:ext cx="1" cy="7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42" name="Line 246">
            <a:extLst>
              <a:ext uri="{FF2B5EF4-FFF2-40B4-BE49-F238E27FC236}">
                <a16:creationId xmlns:a16="http://schemas.microsoft.com/office/drawing/2014/main" id="{C7DF7EFA-2DC0-B426-3258-67B1EC627C90}"/>
              </a:ext>
            </a:extLst>
          </xdr:cNvPr>
          <xdr:cNvSpPr>
            <a:spLocks noChangeShapeType="1"/>
          </xdr:cNvSpPr>
        </xdr:nvSpPr>
        <xdr:spPr bwMode="auto">
          <a:xfrm>
            <a:off x="549" y="146"/>
            <a:ext cx="0" cy="7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43" name="Rectangle 247">
            <a:extLst>
              <a:ext uri="{FF2B5EF4-FFF2-40B4-BE49-F238E27FC236}">
                <a16:creationId xmlns:a16="http://schemas.microsoft.com/office/drawing/2014/main" id="{40805F92-EDDF-710F-60D6-0729AFB59D3C}"/>
              </a:ext>
            </a:extLst>
          </xdr:cNvPr>
          <xdr:cNvSpPr>
            <a:spLocks noChangeArrowheads="1"/>
          </xdr:cNvSpPr>
        </xdr:nvSpPr>
        <xdr:spPr bwMode="auto">
          <a:xfrm>
            <a:off x="549" y="146"/>
            <a:ext cx="1" cy="7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44" name="Line 248">
            <a:extLst>
              <a:ext uri="{FF2B5EF4-FFF2-40B4-BE49-F238E27FC236}">
                <a16:creationId xmlns:a16="http://schemas.microsoft.com/office/drawing/2014/main" id="{B977377B-BB71-8447-71D7-6B5E17022D10}"/>
              </a:ext>
            </a:extLst>
          </xdr:cNvPr>
          <xdr:cNvSpPr>
            <a:spLocks noChangeShapeType="1"/>
          </xdr:cNvSpPr>
        </xdr:nvSpPr>
        <xdr:spPr bwMode="auto">
          <a:xfrm>
            <a:off x="661" y="183"/>
            <a:ext cx="0" cy="36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45" name="Rectangle 249">
            <a:extLst>
              <a:ext uri="{FF2B5EF4-FFF2-40B4-BE49-F238E27FC236}">
                <a16:creationId xmlns:a16="http://schemas.microsoft.com/office/drawing/2014/main" id="{F7514C80-B9D2-8753-AB1D-9F37F04B9C0D}"/>
              </a:ext>
            </a:extLst>
          </xdr:cNvPr>
          <xdr:cNvSpPr>
            <a:spLocks noChangeArrowheads="1"/>
          </xdr:cNvSpPr>
        </xdr:nvSpPr>
        <xdr:spPr bwMode="auto">
          <a:xfrm>
            <a:off x="661" y="183"/>
            <a:ext cx="1" cy="36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46" name="Line 250">
            <a:extLst>
              <a:ext uri="{FF2B5EF4-FFF2-40B4-BE49-F238E27FC236}">
                <a16:creationId xmlns:a16="http://schemas.microsoft.com/office/drawing/2014/main" id="{9631A3BD-92F0-610F-A24F-5251D5C76ACD}"/>
              </a:ext>
            </a:extLst>
          </xdr:cNvPr>
          <xdr:cNvSpPr>
            <a:spLocks noChangeShapeType="1"/>
          </xdr:cNvSpPr>
        </xdr:nvSpPr>
        <xdr:spPr bwMode="auto">
          <a:xfrm>
            <a:off x="109" y="219"/>
            <a:ext cx="6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47" name="Rectangle 251">
            <a:extLst>
              <a:ext uri="{FF2B5EF4-FFF2-40B4-BE49-F238E27FC236}">
                <a16:creationId xmlns:a16="http://schemas.microsoft.com/office/drawing/2014/main" id="{2D4790DC-9FAF-8A4F-AE16-E718AC313CB2}"/>
              </a:ext>
            </a:extLst>
          </xdr:cNvPr>
          <xdr:cNvSpPr>
            <a:spLocks noChangeArrowheads="1"/>
          </xdr:cNvSpPr>
        </xdr:nvSpPr>
        <xdr:spPr bwMode="auto">
          <a:xfrm>
            <a:off x="109" y="219"/>
            <a:ext cx="6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48" name="Line 252">
            <a:extLst>
              <a:ext uri="{FF2B5EF4-FFF2-40B4-BE49-F238E27FC236}">
                <a16:creationId xmlns:a16="http://schemas.microsoft.com/office/drawing/2014/main" id="{C59A9ED5-0B7D-094D-2B9C-9B0C29E6632D}"/>
              </a:ext>
            </a:extLst>
          </xdr:cNvPr>
          <xdr:cNvSpPr>
            <a:spLocks noChangeShapeType="1"/>
          </xdr:cNvSpPr>
        </xdr:nvSpPr>
        <xdr:spPr bwMode="auto">
          <a:xfrm>
            <a:off x="781" y="71"/>
            <a:ext cx="0" cy="14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49" name="Rectangle 253">
            <a:extLst>
              <a:ext uri="{FF2B5EF4-FFF2-40B4-BE49-F238E27FC236}">
                <a16:creationId xmlns:a16="http://schemas.microsoft.com/office/drawing/2014/main" id="{4FEFD503-735A-A4F5-F9CA-658B8DB2F446}"/>
              </a:ext>
            </a:extLst>
          </xdr:cNvPr>
          <xdr:cNvSpPr>
            <a:spLocks noChangeArrowheads="1"/>
          </xdr:cNvSpPr>
        </xdr:nvSpPr>
        <xdr:spPr bwMode="auto">
          <a:xfrm>
            <a:off x="781" y="71"/>
            <a:ext cx="1" cy="14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50" name="Line 254">
            <a:extLst>
              <a:ext uri="{FF2B5EF4-FFF2-40B4-BE49-F238E27FC236}">
                <a16:creationId xmlns:a16="http://schemas.microsoft.com/office/drawing/2014/main" id="{96D09936-5782-AE64-144E-34955680E2D0}"/>
              </a:ext>
            </a:extLst>
          </xdr:cNvPr>
          <xdr:cNvSpPr>
            <a:spLocks noChangeShapeType="1"/>
          </xdr:cNvSpPr>
        </xdr:nvSpPr>
        <xdr:spPr bwMode="auto">
          <a:xfrm>
            <a:off x="108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51" name="Rectangle 255">
            <a:extLst>
              <a:ext uri="{FF2B5EF4-FFF2-40B4-BE49-F238E27FC236}">
                <a16:creationId xmlns:a16="http://schemas.microsoft.com/office/drawing/2014/main" id="{E0A42ADE-0DEC-8F7D-9552-7A09032240D7}"/>
              </a:ext>
            </a:extLst>
          </xdr:cNvPr>
          <xdr:cNvSpPr>
            <a:spLocks noChangeArrowheads="1"/>
          </xdr:cNvSpPr>
        </xdr:nvSpPr>
        <xdr:spPr bwMode="auto">
          <a:xfrm>
            <a:off x="108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52" name="Line 256">
            <a:extLst>
              <a:ext uri="{FF2B5EF4-FFF2-40B4-BE49-F238E27FC236}">
                <a16:creationId xmlns:a16="http://schemas.microsoft.com/office/drawing/2014/main" id="{CB537450-DB69-B06D-5732-A63BD68A3BE7}"/>
              </a:ext>
            </a:extLst>
          </xdr:cNvPr>
          <xdr:cNvSpPr>
            <a:spLocks noChangeShapeType="1"/>
          </xdr:cNvSpPr>
        </xdr:nvSpPr>
        <xdr:spPr bwMode="auto">
          <a:xfrm>
            <a:off x="138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53" name="Rectangle 257">
            <a:extLst>
              <a:ext uri="{FF2B5EF4-FFF2-40B4-BE49-F238E27FC236}">
                <a16:creationId xmlns:a16="http://schemas.microsoft.com/office/drawing/2014/main" id="{E750A20F-BA59-70CC-9BF1-764D2B94771A}"/>
              </a:ext>
            </a:extLst>
          </xdr:cNvPr>
          <xdr:cNvSpPr>
            <a:spLocks noChangeArrowheads="1"/>
          </xdr:cNvSpPr>
        </xdr:nvSpPr>
        <xdr:spPr bwMode="auto">
          <a:xfrm>
            <a:off x="138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54" name="Line 258">
            <a:extLst>
              <a:ext uri="{FF2B5EF4-FFF2-40B4-BE49-F238E27FC236}">
                <a16:creationId xmlns:a16="http://schemas.microsoft.com/office/drawing/2014/main" id="{44EB0FC6-258E-6C3E-C4FF-A6B9749A0B87}"/>
              </a:ext>
            </a:extLst>
          </xdr:cNvPr>
          <xdr:cNvSpPr>
            <a:spLocks noChangeShapeType="1"/>
          </xdr:cNvSpPr>
        </xdr:nvSpPr>
        <xdr:spPr bwMode="auto">
          <a:xfrm>
            <a:off x="266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55" name="Rectangle 259">
            <a:extLst>
              <a:ext uri="{FF2B5EF4-FFF2-40B4-BE49-F238E27FC236}">
                <a16:creationId xmlns:a16="http://schemas.microsoft.com/office/drawing/2014/main" id="{B4611695-2B1A-497F-A30A-59CDA5D302B3}"/>
              </a:ext>
            </a:extLst>
          </xdr:cNvPr>
          <xdr:cNvSpPr>
            <a:spLocks noChangeArrowheads="1"/>
          </xdr:cNvSpPr>
        </xdr:nvSpPr>
        <xdr:spPr bwMode="auto">
          <a:xfrm>
            <a:off x="266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56" name="Line 260">
            <a:extLst>
              <a:ext uri="{FF2B5EF4-FFF2-40B4-BE49-F238E27FC236}">
                <a16:creationId xmlns:a16="http://schemas.microsoft.com/office/drawing/2014/main" id="{B4D9FA6D-3B22-7068-2181-F2240AD637FE}"/>
              </a:ext>
            </a:extLst>
          </xdr:cNvPr>
          <xdr:cNvSpPr>
            <a:spLocks noChangeShapeType="1"/>
          </xdr:cNvSpPr>
        </xdr:nvSpPr>
        <xdr:spPr bwMode="auto">
          <a:xfrm>
            <a:off x="379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57" name="Rectangle 261">
            <a:extLst>
              <a:ext uri="{FF2B5EF4-FFF2-40B4-BE49-F238E27FC236}">
                <a16:creationId xmlns:a16="http://schemas.microsoft.com/office/drawing/2014/main" id="{985C7F7A-3CDA-9CA3-EDEB-13A9DDA13D66}"/>
              </a:ext>
            </a:extLst>
          </xdr:cNvPr>
          <xdr:cNvSpPr>
            <a:spLocks noChangeArrowheads="1"/>
          </xdr:cNvSpPr>
        </xdr:nvSpPr>
        <xdr:spPr bwMode="auto">
          <a:xfrm>
            <a:off x="379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58" name="Line 262">
            <a:extLst>
              <a:ext uri="{FF2B5EF4-FFF2-40B4-BE49-F238E27FC236}">
                <a16:creationId xmlns:a16="http://schemas.microsoft.com/office/drawing/2014/main" id="{83E0B8C7-FEAC-4FC7-3A3E-DBF4162CBA16}"/>
              </a:ext>
            </a:extLst>
          </xdr:cNvPr>
          <xdr:cNvSpPr>
            <a:spLocks noChangeShapeType="1"/>
          </xdr:cNvSpPr>
        </xdr:nvSpPr>
        <xdr:spPr bwMode="auto">
          <a:xfrm>
            <a:off x="781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59" name="Rectangle 263">
            <a:extLst>
              <a:ext uri="{FF2B5EF4-FFF2-40B4-BE49-F238E27FC236}">
                <a16:creationId xmlns:a16="http://schemas.microsoft.com/office/drawing/2014/main" id="{8F8E5695-6A5E-0504-6CD7-B215739FFF24}"/>
              </a:ext>
            </a:extLst>
          </xdr:cNvPr>
          <xdr:cNvSpPr>
            <a:spLocks noChangeArrowheads="1"/>
          </xdr:cNvSpPr>
        </xdr:nvSpPr>
        <xdr:spPr bwMode="auto">
          <a:xfrm>
            <a:off x="781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60" name="Line 264">
            <a:extLst>
              <a:ext uri="{FF2B5EF4-FFF2-40B4-BE49-F238E27FC236}">
                <a16:creationId xmlns:a16="http://schemas.microsoft.com/office/drawing/2014/main" id="{2B85B2B0-9AF1-E2A4-37F1-B66E9C77A4B9}"/>
              </a:ext>
            </a:extLst>
          </xdr:cNvPr>
          <xdr:cNvSpPr>
            <a:spLocks noChangeShapeType="1"/>
          </xdr:cNvSpPr>
        </xdr:nvSpPr>
        <xdr:spPr bwMode="auto">
          <a:xfrm>
            <a:off x="442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61" name="Rectangle 265">
            <a:extLst>
              <a:ext uri="{FF2B5EF4-FFF2-40B4-BE49-F238E27FC236}">
                <a16:creationId xmlns:a16="http://schemas.microsoft.com/office/drawing/2014/main" id="{4C6E886F-3AB1-B075-1E7D-A72ACE98F8FA}"/>
              </a:ext>
            </a:extLst>
          </xdr:cNvPr>
          <xdr:cNvSpPr>
            <a:spLocks noChangeArrowheads="1"/>
          </xdr:cNvSpPr>
        </xdr:nvSpPr>
        <xdr:spPr bwMode="auto">
          <a:xfrm>
            <a:off x="442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62" name="Line 266">
            <a:extLst>
              <a:ext uri="{FF2B5EF4-FFF2-40B4-BE49-F238E27FC236}">
                <a16:creationId xmlns:a16="http://schemas.microsoft.com/office/drawing/2014/main" id="{4EAB6FD5-7C5C-A152-9AC1-47727DAB1E42}"/>
              </a:ext>
            </a:extLst>
          </xdr:cNvPr>
          <xdr:cNvSpPr>
            <a:spLocks noChangeShapeType="1"/>
          </xdr:cNvSpPr>
        </xdr:nvSpPr>
        <xdr:spPr bwMode="auto">
          <a:xfrm>
            <a:off x="549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63" name="Rectangle 267">
            <a:extLst>
              <a:ext uri="{FF2B5EF4-FFF2-40B4-BE49-F238E27FC236}">
                <a16:creationId xmlns:a16="http://schemas.microsoft.com/office/drawing/2014/main" id="{B7A1F09E-A600-3762-74BF-0191EB36D2CF}"/>
              </a:ext>
            </a:extLst>
          </xdr:cNvPr>
          <xdr:cNvSpPr>
            <a:spLocks noChangeArrowheads="1"/>
          </xdr:cNvSpPr>
        </xdr:nvSpPr>
        <xdr:spPr bwMode="auto">
          <a:xfrm>
            <a:off x="549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64" name="Line 268">
            <a:extLst>
              <a:ext uri="{FF2B5EF4-FFF2-40B4-BE49-F238E27FC236}">
                <a16:creationId xmlns:a16="http://schemas.microsoft.com/office/drawing/2014/main" id="{27D9F522-8DA2-FCED-7545-B9B67245640D}"/>
              </a:ext>
            </a:extLst>
          </xdr:cNvPr>
          <xdr:cNvSpPr>
            <a:spLocks noChangeShapeType="1"/>
          </xdr:cNvSpPr>
        </xdr:nvSpPr>
        <xdr:spPr bwMode="auto">
          <a:xfrm>
            <a:off x="661" y="220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65" name="Rectangle 269">
            <a:extLst>
              <a:ext uri="{FF2B5EF4-FFF2-40B4-BE49-F238E27FC236}">
                <a16:creationId xmlns:a16="http://schemas.microsoft.com/office/drawing/2014/main" id="{59DD754A-40F2-6F36-24DD-D297A4117E71}"/>
              </a:ext>
            </a:extLst>
          </xdr:cNvPr>
          <xdr:cNvSpPr>
            <a:spLocks noChangeArrowheads="1"/>
          </xdr:cNvSpPr>
        </xdr:nvSpPr>
        <xdr:spPr bwMode="auto">
          <a:xfrm>
            <a:off x="661" y="220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66" name="Line 270">
            <a:extLst>
              <a:ext uri="{FF2B5EF4-FFF2-40B4-BE49-F238E27FC236}">
                <a16:creationId xmlns:a16="http://schemas.microsoft.com/office/drawing/2014/main" id="{58339300-F598-1D3F-694A-6BA1869DBBB2}"/>
              </a:ext>
            </a:extLst>
          </xdr:cNvPr>
          <xdr:cNvSpPr>
            <a:spLocks noChangeShapeType="1"/>
          </xdr:cNvSpPr>
        </xdr:nvSpPr>
        <xdr:spPr bwMode="auto">
          <a:xfrm>
            <a:off x="782" y="71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67" name="Rectangle 271">
            <a:extLst>
              <a:ext uri="{FF2B5EF4-FFF2-40B4-BE49-F238E27FC236}">
                <a16:creationId xmlns:a16="http://schemas.microsoft.com/office/drawing/2014/main" id="{97EE28CD-9424-92F2-9BD0-C312579C9632}"/>
              </a:ext>
            </a:extLst>
          </xdr:cNvPr>
          <xdr:cNvSpPr>
            <a:spLocks noChangeArrowheads="1"/>
          </xdr:cNvSpPr>
        </xdr:nvSpPr>
        <xdr:spPr bwMode="auto">
          <a:xfrm>
            <a:off x="782" y="71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68" name="Line 272">
            <a:extLst>
              <a:ext uri="{FF2B5EF4-FFF2-40B4-BE49-F238E27FC236}">
                <a16:creationId xmlns:a16="http://schemas.microsoft.com/office/drawing/2014/main" id="{743E24C2-40A9-1D46-0F66-73A8979D0CBF}"/>
              </a:ext>
            </a:extLst>
          </xdr:cNvPr>
          <xdr:cNvSpPr>
            <a:spLocks noChangeShapeType="1"/>
          </xdr:cNvSpPr>
        </xdr:nvSpPr>
        <xdr:spPr bwMode="auto">
          <a:xfrm>
            <a:off x="782" y="108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69" name="Rectangle 273">
            <a:extLst>
              <a:ext uri="{FF2B5EF4-FFF2-40B4-BE49-F238E27FC236}">
                <a16:creationId xmlns:a16="http://schemas.microsoft.com/office/drawing/2014/main" id="{7DB5FEF9-E699-9854-DEC3-40B5DEBCF361}"/>
              </a:ext>
            </a:extLst>
          </xdr:cNvPr>
          <xdr:cNvSpPr>
            <a:spLocks noChangeArrowheads="1"/>
          </xdr:cNvSpPr>
        </xdr:nvSpPr>
        <xdr:spPr bwMode="auto">
          <a:xfrm>
            <a:off x="782" y="108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70" name="Line 274">
            <a:extLst>
              <a:ext uri="{FF2B5EF4-FFF2-40B4-BE49-F238E27FC236}">
                <a16:creationId xmlns:a16="http://schemas.microsoft.com/office/drawing/2014/main" id="{7CCCD288-AC44-77C9-BCF5-E44B4D8CC7E1}"/>
              </a:ext>
            </a:extLst>
          </xdr:cNvPr>
          <xdr:cNvSpPr>
            <a:spLocks noChangeShapeType="1"/>
          </xdr:cNvSpPr>
        </xdr:nvSpPr>
        <xdr:spPr bwMode="auto">
          <a:xfrm>
            <a:off x="782" y="145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71" name="Rectangle 275">
            <a:extLst>
              <a:ext uri="{FF2B5EF4-FFF2-40B4-BE49-F238E27FC236}">
                <a16:creationId xmlns:a16="http://schemas.microsoft.com/office/drawing/2014/main" id="{88DD8A7F-2BA8-F2D0-F50D-54CFD400B0A2}"/>
              </a:ext>
            </a:extLst>
          </xdr:cNvPr>
          <xdr:cNvSpPr>
            <a:spLocks noChangeArrowheads="1"/>
          </xdr:cNvSpPr>
        </xdr:nvSpPr>
        <xdr:spPr bwMode="auto">
          <a:xfrm>
            <a:off x="782" y="145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72" name="Line 276">
            <a:extLst>
              <a:ext uri="{FF2B5EF4-FFF2-40B4-BE49-F238E27FC236}">
                <a16:creationId xmlns:a16="http://schemas.microsoft.com/office/drawing/2014/main" id="{32B22515-36AC-C8EB-57BD-0B589AF07D8D}"/>
              </a:ext>
            </a:extLst>
          </xdr:cNvPr>
          <xdr:cNvSpPr>
            <a:spLocks noChangeShapeType="1"/>
          </xdr:cNvSpPr>
        </xdr:nvSpPr>
        <xdr:spPr bwMode="auto">
          <a:xfrm>
            <a:off x="782" y="182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73" name="Rectangle 277">
            <a:extLst>
              <a:ext uri="{FF2B5EF4-FFF2-40B4-BE49-F238E27FC236}">
                <a16:creationId xmlns:a16="http://schemas.microsoft.com/office/drawing/2014/main" id="{3979E920-E880-73C2-1737-7CF520125356}"/>
              </a:ext>
            </a:extLst>
          </xdr:cNvPr>
          <xdr:cNvSpPr>
            <a:spLocks noChangeArrowheads="1"/>
          </xdr:cNvSpPr>
        </xdr:nvSpPr>
        <xdr:spPr bwMode="auto">
          <a:xfrm>
            <a:off x="782" y="182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74" name="Line 278">
            <a:extLst>
              <a:ext uri="{FF2B5EF4-FFF2-40B4-BE49-F238E27FC236}">
                <a16:creationId xmlns:a16="http://schemas.microsoft.com/office/drawing/2014/main" id="{4C540382-91D0-96C7-2FA4-8C8C1DF3A055}"/>
              </a:ext>
            </a:extLst>
          </xdr:cNvPr>
          <xdr:cNvSpPr>
            <a:spLocks noChangeShapeType="1"/>
          </xdr:cNvSpPr>
        </xdr:nvSpPr>
        <xdr:spPr bwMode="auto">
          <a:xfrm>
            <a:off x="782" y="219"/>
            <a:ext cx="1" cy="1"/>
          </a:xfrm>
          <a:prstGeom prst="line">
            <a:avLst/>
          </a:prstGeom>
          <a:noFill/>
          <a:ln w="0">
            <a:solidFill>
              <a:srgbClr val="E0E0E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175" name="Rectangle 279">
            <a:extLst>
              <a:ext uri="{FF2B5EF4-FFF2-40B4-BE49-F238E27FC236}">
                <a16:creationId xmlns:a16="http://schemas.microsoft.com/office/drawing/2014/main" id="{585C1F6F-5368-283A-BC9D-DB18A4FBA27E}"/>
              </a:ext>
            </a:extLst>
          </xdr:cNvPr>
          <xdr:cNvSpPr>
            <a:spLocks noChangeArrowheads="1"/>
          </xdr:cNvSpPr>
        </xdr:nvSpPr>
        <xdr:spPr bwMode="auto">
          <a:xfrm>
            <a:off x="782" y="219"/>
            <a:ext cx="1" cy="1"/>
          </a:xfrm>
          <a:prstGeom prst="rect">
            <a:avLst/>
          </a:prstGeom>
          <a:solidFill>
            <a:srgbClr val="E0E0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176" name="Rectangle 280">
            <a:extLst>
              <a:ext uri="{FF2B5EF4-FFF2-40B4-BE49-F238E27FC236}">
                <a16:creationId xmlns:a16="http://schemas.microsoft.com/office/drawing/2014/main" id="{515EEBBB-FE45-86F1-5775-C2A927B53EF5}"/>
              </a:ext>
            </a:extLst>
          </xdr:cNvPr>
          <xdr:cNvSpPr>
            <a:spLocks noChangeArrowheads="1"/>
          </xdr:cNvSpPr>
        </xdr:nvSpPr>
        <xdr:spPr bwMode="auto">
          <a:xfrm>
            <a:off x="275" y="83"/>
            <a:ext cx="1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〒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16</xdr:row>
          <xdr:rowOff>7620</xdr:rowOff>
        </xdr:from>
        <xdr:to>
          <xdr:col>2</xdr:col>
          <xdr:colOff>411480</xdr:colOff>
          <xdr:row>17</xdr:row>
          <xdr:rowOff>30480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2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7620</xdr:rowOff>
        </xdr:from>
        <xdr:to>
          <xdr:col>7</xdr:col>
          <xdr:colOff>373380</xdr:colOff>
          <xdr:row>17</xdr:row>
          <xdr:rowOff>7620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2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17</xdr:row>
          <xdr:rowOff>7620</xdr:rowOff>
        </xdr:from>
        <xdr:to>
          <xdr:col>2</xdr:col>
          <xdr:colOff>388620</xdr:colOff>
          <xdr:row>18</xdr:row>
          <xdr:rowOff>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2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17</xdr:row>
          <xdr:rowOff>7620</xdr:rowOff>
        </xdr:from>
        <xdr:to>
          <xdr:col>5</xdr:col>
          <xdr:colOff>403860</xdr:colOff>
          <xdr:row>18</xdr:row>
          <xdr:rowOff>7620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2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17</xdr:row>
          <xdr:rowOff>22860</xdr:rowOff>
        </xdr:from>
        <xdr:to>
          <xdr:col>7</xdr:col>
          <xdr:colOff>381000</xdr:colOff>
          <xdr:row>18</xdr:row>
          <xdr:rowOff>22860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2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7620</xdr:rowOff>
        </xdr:from>
        <xdr:to>
          <xdr:col>7</xdr:col>
          <xdr:colOff>373380</xdr:colOff>
          <xdr:row>19</xdr:row>
          <xdr:rowOff>7620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2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18</xdr:row>
          <xdr:rowOff>7620</xdr:rowOff>
        </xdr:from>
        <xdr:to>
          <xdr:col>9</xdr:col>
          <xdr:colOff>365760</xdr:colOff>
          <xdr:row>19</xdr:row>
          <xdr:rowOff>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2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18</xdr:row>
          <xdr:rowOff>228600</xdr:rowOff>
        </xdr:from>
        <xdr:to>
          <xdr:col>2</xdr:col>
          <xdr:colOff>411480</xdr:colOff>
          <xdr:row>19</xdr:row>
          <xdr:rowOff>228600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2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29</xdr:row>
          <xdr:rowOff>7620</xdr:rowOff>
        </xdr:from>
        <xdr:to>
          <xdr:col>5</xdr:col>
          <xdr:colOff>381000</xdr:colOff>
          <xdr:row>30</xdr:row>
          <xdr:rowOff>7620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2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655320</xdr:colOff>
          <xdr:row>29</xdr:row>
          <xdr:rowOff>7620</xdr:rowOff>
        </xdr:from>
        <xdr:to>
          <xdr:col>8</xdr:col>
          <xdr:colOff>121920</xdr:colOff>
          <xdr:row>30</xdr:row>
          <xdr:rowOff>7620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2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31</xdr:row>
          <xdr:rowOff>228600</xdr:rowOff>
        </xdr:from>
        <xdr:to>
          <xdr:col>7</xdr:col>
          <xdr:colOff>220980</xdr:colOff>
          <xdr:row>32</xdr:row>
          <xdr:rowOff>228600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2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32</xdr:row>
          <xdr:rowOff>198120</xdr:rowOff>
        </xdr:from>
        <xdr:to>
          <xdr:col>9</xdr:col>
          <xdr:colOff>525780</xdr:colOff>
          <xdr:row>34</xdr:row>
          <xdr:rowOff>7620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2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487680</xdr:colOff>
          <xdr:row>33</xdr:row>
          <xdr:rowOff>160020</xdr:rowOff>
        </xdr:from>
        <xdr:to>
          <xdr:col>7</xdr:col>
          <xdr:colOff>213360</xdr:colOff>
          <xdr:row>35</xdr:row>
          <xdr:rowOff>30480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2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617220</xdr:colOff>
          <xdr:row>33</xdr:row>
          <xdr:rowOff>160020</xdr:rowOff>
        </xdr:from>
        <xdr:to>
          <xdr:col>8</xdr:col>
          <xdr:colOff>99060</xdr:colOff>
          <xdr:row>35</xdr:row>
          <xdr:rowOff>30480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2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34</xdr:row>
          <xdr:rowOff>152400</xdr:rowOff>
        </xdr:from>
        <xdr:to>
          <xdr:col>5</xdr:col>
          <xdr:colOff>388620</xdr:colOff>
          <xdr:row>36</xdr:row>
          <xdr:rowOff>22860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2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34</xdr:row>
          <xdr:rowOff>152400</xdr:rowOff>
        </xdr:from>
        <xdr:to>
          <xdr:col>7</xdr:col>
          <xdr:colOff>198120</xdr:colOff>
          <xdr:row>36</xdr:row>
          <xdr:rowOff>7620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2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31</xdr:row>
          <xdr:rowOff>0</xdr:rowOff>
        </xdr:from>
        <xdr:to>
          <xdr:col>11</xdr:col>
          <xdr:colOff>236220</xdr:colOff>
          <xdr:row>32</xdr:row>
          <xdr:rowOff>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2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31</xdr:row>
          <xdr:rowOff>0</xdr:rowOff>
        </xdr:from>
        <xdr:to>
          <xdr:col>12</xdr:col>
          <xdr:colOff>121920</xdr:colOff>
          <xdr:row>32</xdr:row>
          <xdr:rowOff>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2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32</xdr:row>
          <xdr:rowOff>228600</xdr:rowOff>
        </xdr:from>
        <xdr:to>
          <xdr:col>7</xdr:col>
          <xdr:colOff>579120</xdr:colOff>
          <xdr:row>34</xdr:row>
          <xdr:rowOff>38100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2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31</xdr:row>
          <xdr:rowOff>228600</xdr:rowOff>
        </xdr:from>
        <xdr:to>
          <xdr:col>5</xdr:col>
          <xdr:colOff>381000</xdr:colOff>
          <xdr:row>32</xdr:row>
          <xdr:rowOff>228600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2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556260</xdr:colOff>
          <xdr:row>35</xdr:row>
          <xdr:rowOff>182880</xdr:rowOff>
        </xdr:from>
        <xdr:to>
          <xdr:col>4</xdr:col>
          <xdr:colOff>274320</xdr:colOff>
          <xdr:row>37</xdr:row>
          <xdr:rowOff>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2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35</xdr:row>
          <xdr:rowOff>175260</xdr:rowOff>
        </xdr:from>
        <xdr:to>
          <xdr:col>5</xdr:col>
          <xdr:colOff>228600</xdr:colOff>
          <xdr:row>37</xdr:row>
          <xdr:rowOff>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2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35</xdr:row>
          <xdr:rowOff>182880</xdr:rowOff>
        </xdr:from>
        <xdr:to>
          <xdr:col>7</xdr:col>
          <xdr:colOff>640080</xdr:colOff>
          <xdr:row>37</xdr:row>
          <xdr:rowOff>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2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35</xdr:row>
          <xdr:rowOff>182880</xdr:rowOff>
        </xdr:from>
        <xdr:to>
          <xdr:col>9</xdr:col>
          <xdr:colOff>198120</xdr:colOff>
          <xdr:row>37</xdr:row>
          <xdr:rowOff>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2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35</xdr:row>
          <xdr:rowOff>182880</xdr:rowOff>
        </xdr:from>
        <xdr:to>
          <xdr:col>10</xdr:col>
          <xdr:colOff>152400</xdr:colOff>
          <xdr:row>37</xdr:row>
          <xdr:rowOff>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2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38100</xdr:colOff>
      <xdr:row>8</xdr:row>
      <xdr:rowOff>0</xdr:rowOff>
    </xdr:from>
    <xdr:ext cx="31290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95500" y="1581150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xdr:oneCellAnchor>
    <xdr:from>
      <xdr:col>3</xdr:col>
      <xdr:colOff>66675</xdr:colOff>
      <xdr:row>15</xdr:row>
      <xdr:rowOff>9525</xdr:rowOff>
    </xdr:from>
    <xdr:ext cx="312906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124075" y="3257550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xdr:oneCellAnchor>
    <xdr:from>
      <xdr:col>3</xdr:col>
      <xdr:colOff>57150</xdr:colOff>
      <xdr:row>12</xdr:row>
      <xdr:rowOff>0</xdr:rowOff>
    </xdr:from>
    <xdr:ext cx="31290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114550" y="2533650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0</xdr:rowOff>
        </xdr:from>
        <xdr:to>
          <xdr:col>10</xdr:col>
          <xdr:colOff>297180</xdr:colOff>
          <xdr:row>28</xdr:row>
          <xdr:rowOff>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2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28</xdr:row>
          <xdr:rowOff>0</xdr:rowOff>
        </xdr:from>
        <xdr:to>
          <xdr:col>10</xdr:col>
          <xdr:colOff>304800</xdr:colOff>
          <xdr:row>29</xdr:row>
          <xdr:rowOff>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2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625929</xdr:colOff>
          <xdr:row>31</xdr:row>
          <xdr:rowOff>176893</xdr:rowOff>
        </xdr:from>
        <xdr:to>
          <xdr:col>6</xdr:col>
          <xdr:colOff>480332</xdr:colOff>
          <xdr:row>33</xdr:row>
          <xdr:rowOff>237104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3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06286" y="8763000"/>
              <a:ext cx="4086225" cy="5500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2</xdr:col>
      <xdr:colOff>1306286</xdr:colOff>
      <xdr:row>3</xdr:row>
      <xdr:rowOff>27215</xdr:rowOff>
    </xdr:from>
    <xdr:ext cx="325730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2286000" y="111578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" Type="http://schemas.openxmlformats.org/officeDocument/2006/relationships/hyperlink" Target="mailto:ikn10@zennama.or.jp" TargetMode="Externa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2" Type="http://schemas.openxmlformats.org/officeDocument/2006/relationships/hyperlink" Target="mailto:%20ikn10@zennama.or.jp?subject=&#22311;&#32302;&#24375;&#24230;&#35430;&#39443;&#20381;&#38972;&#65288;&#38598;&#33655;&#30003;&#36796;&#12394;&#12393;&#65289;" TargetMode="External"/><Relationship Id="rId16" Type="http://schemas.openxmlformats.org/officeDocument/2006/relationships/ctrlProp" Target="../ctrlProps/ctrlProp8.xml"/><Relationship Id="rId20" Type="http://schemas.openxmlformats.org/officeDocument/2006/relationships/ctrlProp" Target="../ctrlProps/ctrlProp12.xml"/><Relationship Id="rId29" Type="http://schemas.openxmlformats.org/officeDocument/2006/relationships/ctrlProp" Target="../ctrlProps/ctrlProp21.xml"/><Relationship Id="rId1" Type="http://schemas.openxmlformats.org/officeDocument/2006/relationships/hyperlink" Target="mailto:ikn10@zennama.or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" Type="http://schemas.openxmlformats.org/officeDocument/2006/relationships/hyperlink" Target="mailto:%20ikn10@zennama.or.jp?subject=&#22311;&#32302;&#24375;&#24230;&#35430;&#39443;&#20381;&#38972;&#65288;&#38598;&#33655;&#30003;&#36796;&#12394;&#12393;&#65289;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8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hiten830100@ymd.jp-post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FD31-AF83-4019-9AB7-FBFEACEBC5AA}">
  <sheetPr codeName="Sheet1"/>
  <dimension ref="A2:W61"/>
  <sheetViews>
    <sheetView showGridLines="0" tabSelected="1" zoomScale="80" zoomScaleNormal="80" workbookViewId="0">
      <selection activeCell="D8" sqref="D8"/>
    </sheetView>
  </sheetViews>
  <sheetFormatPr defaultRowHeight="18" x14ac:dyDescent="0.45"/>
  <cols>
    <col min="1" max="1" width="9" style="23"/>
    <col min="2" max="2" width="13.69921875" style="23" customWidth="1"/>
    <col min="3" max="3" width="19.8984375" style="23" bestFit="1" customWidth="1"/>
    <col min="4" max="4" width="14.59765625" style="23" customWidth="1"/>
    <col min="5" max="5" width="14.3984375" style="23" customWidth="1"/>
    <col min="6" max="6" width="2.5" style="23" bestFit="1" customWidth="1"/>
    <col min="7" max="7" width="16.19921875" style="23" customWidth="1"/>
    <col min="8" max="8" width="16.5" style="23" customWidth="1"/>
    <col min="9" max="9" width="15.59765625" style="23" customWidth="1"/>
    <col min="10" max="10" width="2.8984375" style="23" customWidth="1"/>
    <col min="11" max="14" width="9" style="23"/>
    <col min="15" max="23" width="9" style="13"/>
  </cols>
  <sheetData>
    <row r="2" spans="1:23" ht="19.2" x14ac:dyDescent="0.45">
      <c r="B2" s="148" t="s">
        <v>192</v>
      </c>
      <c r="C2" s="149"/>
      <c r="D2" s="149"/>
      <c r="E2" s="149"/>
      <c r="F2" s="149"/>
      <c r="G2" s="149"/>
      <c r="H2" s="149"/>
      <c r="I2" s="149"/>
      <c r="J2" s="150"/>
    </row>
    <row r="3" spans="1:23" ht="31.5" customHeight="1" x14ac:dyDescent="0.45">
      <c r="B3" s="139" t="s">
        <v>191</v>
      </c>
      <c r="C3" s="140"/>
      <c r="D3" s="140"/>
      <c r="E3" s="140"/>
      <c r="F3" s="140"/>
      <c r="G3" s="140"/>
      <c r="H3" s="140"/>
      <c r="I3" s="140"/>
      <c r="J3" s="141"/>
    </row>
    <row r="4" spans="1:23" s="2" customFormat="1" ht="29.25" customHeigh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4"/>
      <c r="P4" s="14"/>
      <c r="Q4" s="14"/>
      <c r="R4" s="14"/>
      <c r="S4" s="14"/>
      <c r="T4" s="14"/>
      <c r="U4" s="14"/>
      <c r="V4" s="14"/>
      <c r="W4" s="14"/>
    </row>
    <row r="5" spans="1:23" s="2" customFormat="1" ht="19.5" customHeight="1" thickBot="1" x14ac:dyDescent="0.5">
      <c r="A5" s="21"/>
      <c r="B5" s="256" t="s">
        <v>111</v>
      </c>
      <c r="C5" s="256"/>
      <c r="D5" s="256"/>
      <c r="E5" s="256"/>
      <c r="F5" s="256"/>
      <c r="G5" s="256"/>
      <c r="H5" s="256"/>
      <c r="I5" s="256"/>
      <c r="J5" s="256"/>
      <c r="K5" s="21"/>
      <c r="L5" s="21"/>
      <c r="M5" s="21"/>
      <c r="N5" s="21"/>
      <c r="O5" s="14"/>
      <c r="P5" s="14"/>
      <c r="Q5" s="14"/>
      <c r="R5" s="14"/>
      <c r="S5" s="14"/>
      <c r="T5" s="14"/>
      <c r="U5" s="14"/>
      <c r="V5" s="14"/>
      <c r="W5" s="14"/>
    </row>
    <row r="6" spans="1:23" s="2" customFormat="1" ht="33" customHeight="1" thickTop="1" x14ac:dyDescent="0.45">
      <c r="A6" s="21"/>
      <c r="B6" s="207" t="s">
        <v>83</v>
      </c>
      <c r="C6" s="208"/>
      <c r="D6" s="208"/>
      <c r="E6" s="208"/>
      <c r="F6" s="208"/>
      <c r="G6" s="208"/>
      <c r="H6" s="208"/>
      <c r="I6" s="208"/>
      <c r="J6" s="209"/>
      <c r="K6" s="21"/>
      <c r="L6" s="21"/>
      <c r="M6" s="21"/>
      <c r="N6" s="21"/>
      <c r="O6" s="14"/>
      <c r="P6" s="14"/>
      <c r="Q6" s="14"/>
      <c r="R6" s="14"/>
      <c r="S6" s="14"/>
      <c r="T6" s="14"/>
      <c r="U6" s="14"/>
      <c r="V6" s="14"/>
      <c r="W6" s="14"/>
    </row>
    <row r="7" spans="1:23" s="2" customFormat="1" ht="21" customHeight="1" thickBot="1" x14ac:dyDescent="0.5">
      <c r="A7" s="21"/>
      <c r="B7" s="219" t="s">
        <v>172</v>
      </c>
      <c r="C7" s="220"/>
      <c r="D7" s="220"/>
      <c r="E7" s="220"/>
      <c r="F7" s="220"/>
      <c r="G7" s="220"/>
      <c r="H7" s="220"/>
      <c r="I7" s="220"/>
      <c r="J7" s="221"/>
      <c r="K7" s="21"/>
      <c r="L7" s="21"/>
      <c r="M7" s="21"/>
      <c r="N7" s="21"/>
      <c r="O7" s="14"/>
      <c r="P7" s="14"/>
      <c r="Q7" s="14"/>
      <c r="R7" s="14"/>
      <c r="S7" s="14"/>
      <c r="T7" s="14"/>
      <c r="U7" s="14"/>
      <c r="V7" s="14"/>
      <c r="W7" s="14"/>
    </row>
    <row r="8" spans="1:23" s="2" customFormat="1" ht="21.9" customHeight="1" thickTop="1" x14ac:dyDescent="0.45">
      <c r="A8" s="21"/>
      <c r="B8" s="213" t="s">
        <v>106</v>
      </c>
      <c r="C8" s="60" t="s">
        <v>74</v>
      </c>
      <c r="D8" s="39"/>
      <c r="E8" s="210"/>
      <c r="F8" s="210"/>
      <c r="G8" s="210"/>
      <c r="H8" s="210"/>
      <c r="I8" s="210"/>
      <c r="J8" s="211"/>
      <c r="K8" s="21"/>
      <c r="L8" s="21"/>
      <c r="M8" s="21"/>
      <c r="N8" s="21"/>
      <c r="O8" s="14"/>
      <c r="P8" s="14"/>
      <c r="Q8" s="14"/>
      <c r="R8" s="14"/>
      <c r="S8" s="14"/>
      <c r="T8" s="14"/>
      <c r="U8" s="14"/>
      <c r="V8" s="14"/>
      <c r="W8" s="14"/>
    </row>
    <row r="9" spans="1:23" s="2" customFormat="1" ht="21.9" customHeight="1" x14ac:dyDescent="0.45">
      <c r="A9" s="21"/>
      <c r="B9" s="213"/>
      <c r="C9" s="60" t="s">
        <v>77</v>
      </c>
      <c r="D9" s="164"/>
      <c r="E9" s="164"/>
      <c r="F9" s="164"/>
      <c r="G9" s="164"/>
      <c r="H9" s="164"/>
      <c r="I9" s="164"/>
      <c r="J9" s="165"/>
      <c r="K9" s="21"/>
      <c r="L9" s="21"/>
      <c r="M9" s="21"/>
      <c r="N9" s="21"/>
      <c r="O9" s="14"/>
      <c r="P9" s="14"/>
      <c r="Q9" s="14"/>
      <c r="R9" s="14"/>
      <c r="S9" s="14"/>
      <c r="T9" s="14"/>
      <c r="U9" s="14"/>
      <c r="V9" s="14"/>
      <c r="W9" s="14"/>
    </row>
    <row r="10" spans="1:23" s="2" customFormat="1" ht="21.9" customHeight="1" x14ac:dyDescent="0.45">
      <c r="A10" s="21"/>
      <c r="B10" s="213"/>
      <c r="C10" s="60" t="s">
        <v>0</v>
      </c>
      <c r="D10" s="164"/>
      <c r="E10" s="164"/>
      <c r="F10" s="164"/>
      <c r="G10" s="164"/>
      <c r="H10" s="164"/>
      <c r="I10" s="164"/>
      <c r="J10" s="165"/>
      <c r="K10" s="21"/>
      <c r="L10" s="21"/>
      <c r="M10" s="21"/>
      <c r="N10" s="21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2" customFormat="1" ht="21.9" customHeight="1" x14ac:dyDescent="0.45">
      <c r="A11" s="21"/>
      <c r="B11" s="213"/>
      <c r="C11" s="61" t="s">
        <v>76</v>
      </c>
      <c r="D11" s="164"/>
      <c r="E11" s="164"/>
      <c r="F11" s="164"/>
      <c r="G11" s="61" t="s">
        <v>183</v>
      </c>
      <c r="H11" s="222"/>
      <c r="I11" s="222"/>
      <c r="J11" s="223"/>
      <c r="K11" s="21"/>
      <c r="L11" s="21"/>
      <c r="M11" s="21"/>
      <c r="N11" s="21"/>
      <c r="O11" s="14"/>
      <c r="P11" s="14"/>
      <c r="Q11" s="14"/>
      <c r="R11" s="14"/>
      <c r="S11" s="14"/>
      <c r="T11" s="14"/>
      <c r="U11" s="14"/>
      <c r="V11" s="14"/>
      <c r="W11" s="14"/>
    </row>
    <row r="12" spans="1:23" s="2" customFormat="1" ht="21.9" customHeight="1" x14ac:dyDescent="0.45">
      <c r="A12" s="21"/>
      <c r="B12" s="214"/>
      <c r="C12" s="227" t="s">
        <v>182</v>
      </c>
      <c r="D12" s="229"/>
      <c r="E12" s="229"/>
      <c r="F12" s="229"/>
      <c r="G12" s="61" t="s">
        <v>151</v>
      </c>
      <c r="H12" s="237"/>
      <c r="I12" s="237"/>
      <c r="J12" s="238"/>
      <c r="K12" s="21"/>
      <c r="L12" s="21"/>
      <c r="M12" s="21"/>
      <c r="N12" s="21"/>
      <c r="O12" s="14"/>
      <c r="P12" s="14"/>
      <c r="Q12" s="14"/>
      <c r="R12" s="14"/>
      <c r="S12" s="14"/>
      <c r="T12" s="14"/>
      <c r="U12" s="14"/>
      <c r="V12" s="14"/>
      <c r="W12" s="14"/>
    </row>
    <row r="13" spans="1:23" s="2" customFormat="1" ht="21.9" customHeight="1" thickBot="1" x14ac:dyDescent="0.5">
      <c r="A13" s="21"/>
      <c r="B13" s="215"/>
      <c r="C13" s="228"/>
      <c r="D13" s="230"/>
      <c r="E13" s="230"/>
      <c r="F13" s="230"/>
      <c r="G13" s="68" t="s">
        <v>184</v>
      </c>
      <c r="H13" s="239"/>
      <c r="I13" s="239"/>
      <c r="J13" s="240"/>
      <c r="K13" s="21"/>
      <c r="L13" s="21"/>
      <c r="M13" s="21"/>
      <c r="N13" s="21"/>
      <c r="O13" s="14"/>
      <c r="P13" s="14"/>
      <c r="Q13" s="14"/>
      <c r="R13" s="14"/>
      <c r="S13" s="14"/>
      <c r="T13" s="14"/>
      <c r="U13" s="14"/>
      <c r="V13" s="14"/>
      <c r="W13" s="14"/>
    </row>
    <row r="14" spans="1:23" s="2" customFormat="1" ht="9" customHeight="1" thickTop="1" x14ac:dyDescent="0.4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2" customFormat="1" ht="11.25" customHeight="1" x14ac:dyDescent="0.4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24" customHeight="1" thickBot="1" x14ac:dyDescent="0.5">
      <c r="B16" s="231" t="s">
        <v>210</v>
      </c>
      <c r="C16" s="231"/>
      <c r="D16" s="231"/>
      <c r="E16" s="231"/>
      <c r="F16" s="231"/>
      <c r="G16" s="231"/>
      <c r="H16" s="231"/>
      <c r="I16" s="231"/>
      <c r="J16" s="231"/>
      <c r="L16" s="21"/>
    </row>
    <row r="17" spans="2:10" ht="45" customHeight="1" thickTop="1" thickBot="1" x14ac:dyDescent="0.5">
      <c r="B17" s="216" t="s">
        <v>197</v>
      </c>
      <c r="C17" s="217"/>
      <c r="D17" s="217"/>
      <c r="E17" s="217"/>
      <c r="F17" s="217"/>
      <c r="G17" s="217"/>
      <c r="H17" s="217"/>
      <c r="I17" s="217"/>
      <c r="J17" s="218"/>
    </row>
    <row r="18" spans="2:10" ht="21.9" customHeight="1" thickTop="1" x14ac:dyDescent="0.45">
      <c r="B18" s="235" t="s">
        <v>81</v>
      </c>
      <c r="C18" s="236"/>
      <c r="D18" s="224"/>
      <c r="E18" s="225"/>
      <c r="F18" s="226"/>
      <c r="G18" s="254"/>
      <c r="H18" s="254"/>
      <c r="I18" s="254"/>
      <c r="J18" s="255"/>
    </row>
    <row r="19" spans="2:10" ht="21.9" customHeight="1" x14ac:dyDescent="0.45">
      <c r="B19" s="212" t="s">
        <v>79</v>
      </c>
      <c r="C19" s="43" t="s">
        <v>54</v>
      </c>
      <c r="D19" s="164"/>
      <c r="E19" s="164"/>
      <c r="F19" s="164"/>
      <c r="G19" s="164"/>
      <c r="H19" s="164"/>
      <c r="I19" s="164"/>
      <c r="J19" s="165"/>
    </row>
    <row r="20" spans="2:10" ht="21.9" customHeight="1" x14ac:dyDescent="0.45">
      <c r="B20" s="212"/>
      <c r="C20" s="43" t="s">
        <v>74</v>
      </c>
      <c r="D20" s="39"/>
      <c r="E20" s="210"/>
      <c r="F20" s="210"/>
      <c r="G20" s="210"/>
      <c r="H20" s="210"/>
      <c r="I20" s="210"/>
      <c r="J20" s="211"/>
    </row>
    <row r="21" spans="2:10" ht="21.9" customHeight="1" x14ac:dyDescent="0.45">
      <c r="B21" s="212"/>
      <c r="C21" s="43" t="s">
        <v>75</v>
      </c>
      <c r="D21" s="164"/>
      <c r="E21" s="164"/>
      <c r="F21" s="164"/>
      <c r="G21" s="164"/>
      <c r="H21" s="164"/>
      <c r="I21" s="164"/>
      <c r="J21" s="165"/>
    </row>
    <row r="22" spans="2:10" ht="21.9" customHeight="1" x14ac:dyDescent="0.45">
      <c r="B22" s="232" t="s">
        <v>52</v>
      </c>
      <c r="C22" s="24" t="s">
        <v>80</v>
      </c>
      <c r="D22" s="242"/>
      <c r="E22" s="243"/>
      <c r="F22" s="243"/>
      <c r="G22" s="243"/>
      <c r="H22" s="243"/>
      <c r="I22" s="243"/>
      <c r="J22" s="244"/>
    </row>
    <row r="23" spans="2:10" ht="21.9" customHeight="1" x14ac:dyDescent="0.45">
      <c r="B23" s="233"/>
      <c r="C23" s="44" t="s">
        <v>84</v>
      </c>
      <c r="D23" s="241"/>
      <c r="E23" s="241"/>
      <c r="F23" s="241"/>
      <c r="G23" s="245"/>
      <c r="H23" s="246"/>
      <c r="I23" s="246"/>
      <c r="J23" s="247"/>
    </row>
    <row r="24" spans="2:10" ht="21.9" customHeight="1" x14ac:dyDescent="0.45">
      <c r="B24" s="233"/>
      <c r="C24" s="45" t="s">
        <v>86</v>
      </c>
      <c r="D24" s="164"/>
      <c r="E24" s="164"/>
      <c r="F24" s="164"/>
      <c r="G24" s="248"/>
      <c r="H24" s="249"/>
      <c r="I24" s="249"/>
      <c r="J24" s="250"/>
    </row>
    <row r="25" spans="2:10" ht="21.9" customHeight="1" x14ac:dyDescent="0.45">
      <c r="B25" s="233"/>
      <c r="C25" s="25" t="s">
        <v>87</v>
      </c>
      <c r="D25" s="164"/>
      <c r="E25" s="164"/>
      <c r="F25" s="164"/>
      <c r="G25" s="251"/>
      <c r="H25" s="252"/>
      <c r="I25" s="252"/>
      <c r="J25" s="253"/>
    </row>
    <row r="26" spans="2:10" ht="21.9" customHeight="1" x14ac:dyDescent="0.45">
      <c r="B26" s="234"/>
      <c r="C26" s="46" t="s">
        <v>85</v>
      </c>
      <c r="D26" s="242"/>
      <c r="E26" s="243"/>
      <c r="F26" s="243"/>
      <c r="G26" s="243"/>
      <c r="H26" s="243"/>
      <c r="I26" s="243"/>
      <c r="J26" s="244"/>
    </row>
    <row r="27" spans="2:10" ht="21.9" customHeight="1" x14ac:dyDescent="0.45">
      <c r="B27" s="232" t="s">
        <v>153</v>
      </c>
      <c r="C27" s="24" t="s">
        <v>185</v>
      </c>
      <c r="D27" s="164"/>
      <c r="E27" s="164"/>
      <c r="F27" s="164"/>
      <c r="G27" s="164"/>
      <c r="H27" s="164"/>
      <c r="I27" s="164"/>
      <c r="J27" s="165"/>
    </row>
    <row r="28" spans="2:10" ht="21.9" customHeight="1" x14ac:dyDescent="0.45">
      <c r="B28" s="233"/>
      <c r="C28" s="24" t="s">
        <v>74</v>
      </c>
      <c r="D28" s="39"/>
      <c r="E28" s="169"/>
      <c r="F28" s="263"/>
      <c r="G28" s="263"/>
      <c r="H28" s="263"/>
      <c r="I28" s="263"/>
      <c r="J28" s="264"/>
    </row>
    <row r="29" spans="2:10" ht="21.9" customHeight="1" x14ac:dyDescent="0.45">
      <c r="B29" s="233"/>
      <c r="C29" s="26" t="s">
        <v>75</v>
      </c>
      <c r="D29" s="164"/>
      <c r="E29" s="164"/>
      <c r="F29" s="164"/>
      <c r="G29" s="164"/>
      <c r="H29" s="164"/>
      <c r="I29" s="164"/>
      <c r="J29" s="165"/>
    </row>
    <row r="30" spans="2:10" ht="21.9" customHeight="1" x14ac:dyDescent="0.45">
      <c r="B30" s="232" t="s">
        <v>152</v>
      </c>
      <c r="C30" s="24" t="s">
        <v>186</v>
      </c>
      <c r="D30" s="164"/>
      <c r="E30" s="164"/>
      <c r="F30" s="164"/>
      <c r="G30" s="164"/>
      <c r="H30" s="164"/>
      <c r="I30" s="164"/>
      <c r="J30" s="165"/>
    </row>
    <row r="31" spans="2:10" ht="21.9" customHeight="1" x14ac:dyDescent="0.45">
      <c r="B31" s="233"/>
      <c r="C31" s="24" t="s">
        <v>74</v>
      </c>
      <c r="D31" s="39"/>
      <c r="E31" s="169"/>
      <c r="F31" s="263"/>
      <c r="G31" s="263"/>
      <c r="H31" s="263"/>
      <c r="I31" s="263"/>
      <c r="J31" s="264"/>
    </row>
    <row r="32" spans="2:10" ht="21.9" customHeight="1" x14ac:dyDescent="0.45">
      <c r="B32" s="233"/>
      <c r="C32" s="26" t="s">
        <v>75</v>
      </c>
      <c r="D32" s="164"/>
      <c r="E32" s="164"/>
      <c r="F32" s="164"/>
      <c r="G32" s="164"/>
      <c r="H32" s="164"/>
      <c r="I32" s="164"/>
      <c r="J32" s="165"/>
    </row>
    <row r="33" spans="2:23" ht="21.9" customHeight="1" x14ac:dyDescent="0.45">
      <c r="B33" s="47" t="s">
        <v>25</v>
      </c>
      <c r="C33" s="152" t="s">
        <v>127</v>
      </c>
      <c r="D33" s="153"/>
      <c r="E33" s="27" t="s">
        <v>120</v>
      </c>
      <c r="F33" s="28" t="s">
        <v>121</v>
      </c>
      <c r="G33" s="151"/>
      <c r="H33" s="151"/>
      <c r="I33" s="151"/>
      <c r="J33" s="29" t="s">
        <v>92</v>
      </c>
    </row>
    <row r="34" spans="2:23" ht="21.9" customHeight="1" x14ac:dyDescent="0.45">
      <c r="B34" s="47" t="s">
        <v>26</v>
      </c>
      <c r="C34" s="105" t="s">
        <v>195</v>
      </c>
      <c r="D34" s="27" t="s">
        <v>89</v>
      </c>
      <c r="E34" s="27" t="s">
        <v>120</v>
      </c>
      <c r="F34" s="28" t="s">
        <v>121</v>
      </c>
      <c r="G34" s="151"/>
      <c r="H34" s="151"/>
      <c r="I34" s="151"/>
      <c r="J34" s="29" t="s">
        <v>92</v>
      </c>
    </row>
    <row r="35" spans="2:23" ht="21.9" customHeight="1" x14ac:dyDescent="0.45">
      <c r="B35" s="156" t="s">
        <v>27</v>
      </c>
      <c r="C35" s="169" t="s">
        <v>90</v>
      </c>
      <c r="D35" s="170"/>
      <c r="E35" s="162" t="s">
        <v>125</v>
      </c>
      <c r="F35" s="158"/>
      <c r="G35" s="158" t="s">
        <v>129</v>
      </c>
      <c r="H35" s="158"/>
      <c r="I35" s="158"/>
      <c r="J35" s="159"/>
    </row>
    <row r="36" spans="2:23" ht="21.9" customHeight="1" thickBot="1" x14ac:dyDescent="0.5">
      <c r="B36" s="157"/>
      <c r="C36" s="31" t="s">
        <v>93</v>
      </c>
      <c r="D36" s="163"/>
      <c r="E36" s="163"/>
      <c r="F36" s="163"/>
      <c r="G36" s="163"/>
      <c r="H36" s="163"/>
      <c r="I36" s="163"/>
      <c r="J36" s="32" t="s">
        <v>92</v>
      </c>
    </row>
    <row r="37" spans="2:23" ht="26.25" customHeight="1" thickTop="1" thickBot="1" x14ac:dyDescent="0.5">
      <c r="B37" s="154" t="s">
        <v>94</v>
      </c>
      <c r="C37" s="155"/>
      <c r="D37" s="41"/>
      <c r="E37" s="160" t="s">
        <v>78</v>
      </c>
      <c r="F37" s="160"/>
      <c r="G37" s="160"/>
      <c r="H37" s="160"/>
      <c r="I37" s="160"/>
      <c r="J37" s="161"/>
    </row>
    <row r="38" spans="2:23" ht="21.9" customHeight="1" thickTop="1" x14ac:dyDescent="0.45">
      <c r="B38" s="233" t="s">
        <v>187</v>
      </c>
      <c r="C38" s="62" t="s">
        <v>109</v>
      </c>
      <c r="D38" s="265"/>
      <c r="E38" s="265"/>
      <c r="F38" s="265"/>
      <c r="G38" s="265"/>
      <c r="H38" s="265"/>
      <c r="I38" s="265"/>
      <c r="J38" s="266"/>
    </row>
    <row r="39" spans="2:23" ht="21.9" customHeight="1" x14ac:dyDescent="0.45">
      <c r="B39" s="233"/>
      <c r="C39" s="33" t="s">
        <v>108</v>
      </c>
      <c r="D39" s="164"/>
      <c r="E39" s="164"/>
      <c r="F39" s="164"/>
      <c r="G39" s="164"/>
      <c r="H39" s="164"/>
      <c r="I39" s="164"/>
      <c r="J39" s="165"/>
    </row>
    <row r="40" spans="2:23" ht="21.9" customHeight="1" x14ac:dyDescent="0.45">
      <c r="B40" s="233"/>
      <c r="C40" s="33" t="s">
        <v>112</v>
      </c>
      <c r="D40" s="164"/>
      <c r="E40" s="164"/>
      <c r="F40" s="164"/>
      <c r="G40" s="164"/>
      <c r="H40" s="164"/>
      <c r="I40" s="164"/>
      <c r="J40" s="165"/>
    </row>
    <row r="41" spans="2:23" ht="28.5" customHeight="1" x14ac:dyDescent="0.45">
      <c r="B41" s="233"/>
      <c r="C41" s="267" t="s">
        <v>166</v>
      </c>
      <c r="D41" s="179" t="s">
        <v>62</v>
      </c>
      <c r="E41" s="171" t="s">
        <v>32</v>
      </c>
      <c r="F41" s="172"/>
      <c r="G41" s="34" t="s">
        <v>64</v>
      </c>
      <c r="H41" s="35" t="s">
        <v>66</v>
      </c>
      <c r="I41" s="272" t="s">
        <v>67</v>
      </c>
      <c r="J41" s="273"/>
      <c r="W41"/>
    </row>
    <row r="42" spans="2:23" x14ac:dyDescent="0.45">
      <c r="B42" s="233"/>
      <c r="C42" s="268"/>
      <c r="D42" s="180"/>
      <c r="E42" s="173"/>
      <c r="F42" s="174"/>
      <c r="G42" s="36" t="s">
        <v>63</v>
      </c>
      <c r="H42" s="37" t="s">
        <v>65</v>
      </c>
      <c r="I42" s="274"/>
      <c r="J42" s="275"/>
      <c r="W42"/>
    </row>
    <row r="43" spans="2:23" ht="21.9" customHeight="1" x14ac:dyDescent="0.45">
      <c r="B43" s="233"/>
      <c r="C43" s="268"/>
      <c r="D43" s="40" t="s">
        <v>158</v>
      </c>
      <c r="E43" s="177"/>
      <c r="F43" s="178"/>
      <c r="G43" s="40"/>
      <c r="H43" s="40"/>
      <c r="I43" s="177" t="s">
        <v>157</v>
      </c>
      <c r="J43" s="271"/>
      <c r="W43"/>
    </row>
    <row r="44" spans="2:23" ht="21.9" customHeight="1" x14ac:dyDescent="0.45">
      <c r="B44" s="233"/>
      <c r="C44" s="269"/>
      <c r="D44" s="22" t="s">
        <v>167</v>
      </c>
      <c r="E44" s="175"/>
      <c r="F44" s="151"/>
      <c r="G44" s="151"/>
      <c r="H44" s="151"/>
      <c r="I44" s="151"/>
      <c r="J44" s="176"/>
      <c r="W44"/>
    </row>
    <row r="45" spans="2:23" ht="15" customHeight="1" x14ac:dyDescent="0.45">
      <c r="B45" s="233"/>
      <c r="C45" s="204" t="s">
        <v>33</v>
      </c>
      <c r="D45" s="185"/>
      <c r="E45" s="186"/>
      <c r="F45" s="186"/>
      <c r="G45" s="189" t="s">
        <v>173</v>
      </c>
      <c r="H45" s="63" t="s">
        <v>176</v>
      </c>
      <c r="I45" s="104"/>
      <c r="J45" s="64" t="s">
        <v>174</v>
      </c>
      <c r="V45"/>
      <c r="W45"/>
    </row>
    <row r="46" spans="2:23" ht="15" customHeight="1" x14ac:dyDescent="0.45">
      <c r="B46" s="233"/>
      <c r="C46" s="270"/>
      <c r="D46" s="187"/>
      <c r="E46" s="188"/>
      <c r="F46" s="188"/>
      <c r="G46" s="190"/>
      <c r="H46" s="63" t="s">
        <v>178</v>
      </c>
      <c r="I46" s="104"/>
      <c r="J46" s="64" t="s">
        <v>174</v>
      </c>
      <c r="V46"/>
      <c r="W46"/>
    </row>
    <row r="47" spans="2:23" ht="21.9" customHeight="1" x14ac:dyDescent="0.45">
      <c r="B47" s="233"/>
      <c r="C47" s="48" t="s">
        <v>154</v>
      </c>
      <c r="D47" s="162" t="s">
        <v>95</v>
      </c>
      <c r="E47" s="158"/>
      <c r="F47" s="158"/>
      <c r="G47" s="27" t="s">
        <v>124</v>
      </c>
      <c r="H47" s="181"/>
      <c r="I47" s="181"/>
      <c r="J47" s="29" t="s">
        <v>92</v>
      </c>
      <c r="V47"/>
      <c r="W47"/>
    </row>
    <row r="48" spans="2:23" ht="21.9" customHeight="1" x14ac:dyDescent="0.45">
      <c r="B48" s="233"/>
      <c r="C48" s="43" t="s">
        <v>36</v>
      </c>
      <c r="D48" s="166"/>
      <c r="E48" s="167"/>
      <c r="F48" s="168"/>
      <c r="G48" s="49" t="s">
        <v>35</v>
      </c>
      <c r="H48" s="182"/>
      <c r="I48" s="183"/>
      <c r="J48" s="184"/>
      <c r="V48"/>
      <c r="W48"/>
    </row>
    <row r="49" spans="2:23" ht="21.9" customHeight="1" x14ac:dyDescent="0.45">
      <c r="B49" s="233"/>
      <c r="C49" s="42" t="s">
        <v>96</v>
      </c>
      <c r="D49" s="27" t="s">
        <v>113</v>
      </c>
      <c r="E49" s="169" t="s">
        <v>99</v>
      </c>
      <c r="F49" s="170"/>
      <c r="G49" s="27" t="s">
        <v>113</v>
      </c>
      <c r="H49" s="22" t="s">
        <v>149</v>
      </c>
      <c r="I49" s="162" t="s">
        <v>150</v>
      </c>
      <c r="J49" s="159"/>
      <c r="V49"/>
      <c r="W49"/>
    </row>
    <row r="50" spans="2:23" ht="21.9" customHeight="1" x14ac:dyDescent="0.45">
      <c r="B50" s="233"/>
      <c r="C50" s="204" t="s">
        <v>37</v>
      </c>
      <c r="D50" s="30" t="s">
        <v>97</v>
      </c>
      <c r="E50" s="158" t="s">
        <v>122</v>
      </c>
      <c r="F50" s="158"/>
      <c r="G50" s="158"/>
      <c r="H50" s="206"/>
      <c r="I50" s="206"/>
      <c r="J50" s="29" t="s">
        <v>92</v>
      </c>
      <c r="V50"/>
      <c r="W50"/>
    </row>
    <row r="51" spans="2:23" ht="21.9" customHeight="1" thickBot="1" x14ac:dyDescent="0.5">
      <c r="B51" s="233"/>
      <c r="C51" s="205"/>
      <c r="D51" s="35" t="s">
        <v>98</v>
      </c>
      <c r="E51" s="201" t="s">
        <v>97</v>
      </c>
      <c r="F51" s="199"/>
      <c r="G51" s="38" t="s">
        <v>100</v>
      </c>
      <c r="H51" s="202"/>
      <c r="I51" s="202"/>
      <c r="J51" s="32" t="s">
        <v>92</v>
      </c>
      <c r="V51"/>
      <c r="W51"/>
    </row>
    <row r="52" spans="2:23" ht="21.9" customHeight="1" thickTop="1" x14ac:dyDescent="0.45">
      <c r="B52" s="191" t="s">
        <v>101</v>
      </c>
      <c r="C52" s="193" t="s">
        <v>155</v>
      </c>
      <c r="D52" s="194"/>
      <c r="E52" s="203" t="s">
        <v>123</v>
      </c>
      <c r="F52" s="197"/>
      <c r="G52" s="197" t="s">
        <v>102</v>
      </c>
      <c r="H52" s="197"/>
      <c r="I52" s="197"/>
      <c r="J52" s="198"/>
    </row>
    <row r="53" spans="2:23" ht="21.9" customHeight="1" thickBot="1" x14ac:dyDescent="0.5">
      <c r="B53" s="192"/>
      <c r="C53" s="195" t="s">
        <v>156</v>
      </c>
      <c r="D53" s="196"/>
      <c r="E53" s="201" t="s">
        <v>103</v>
      </c>
      <c r="F53" s="199"/>
      <c r="G53" s="199" t="s">
        <v>104</v>
      </c>
      <c r="H53" s="199"/>
      <c r="I53" s="199"/>
      <c r="J53" s="200"/>
    </row>
    <row r="54" spans="2:23" ht="24" customHeight="1" thickTop="1" x14ac:dyDescent="0.45">
      <c r="B54" s="233" t="s">
        <v>107</v>
      </c>
      <c r="C54" s="257"/>
      <c r="D54" s="258"/>
      <c r="E54" s="258"/>
      <c r="F54" s="258"/>
      <c r="G54" s="258"/>
      <c r="H54" s="258"/>
      <c r="I54" s="258"/>
      <c r="J54" s="259"/>
    </row>
    <row r="55" spans="2:23" ht="21.75" customHeight="1" thickBot="1" x14ac:dyDescent="0.5">
      <c r="B55" s="192"/>
      <c r="C55" s="260"/>
      <c r="D55" s="261"/>
      <c r="E55" s="261"/>
      <c r="F55" s="261"/>
      <c r="G55" s="261"/>
      <c r="H55" s="261"/>
      <c r="I55" s="261"/>
      <c r="J55" s="262"/>
    </row>
    <row r="56" spans="2:23" ht="18.600000000000001" thickTop="1" x14ac:dyDescent="0.45"/>
    <row r="57" spans="2:23" x14ac:dyDescent="0.45">
      <c r="B57" s="136" t="s">
        <v>209</v>
      </c>
      <c r="C57" s="137"/>
      <c r="D57" s="137"/>
      <c r="E57" s="137"/>
      <c r="F57" s="137"/>
      <c r="G57" s="137"/>
      <c r="H57" s="137"/>
      <c r="I57" s="137"/>
      <c r="J57" s="138"/>
    </row>
    <row r="58" spans="2:23" ht="32.25" customHeight="1" x14ac:dyDescent="0.45">
      <c r="B58" s="139" t="s">
        <v>191</v>
      </c>
      <c r="C58" s="140"/>
      <c r="D58" s="140"/>
      <c r="E58" s="140"/>
      <c r="F58" s="140"/>
      <c r="G58" s="140"/>
      <c r="H58" s="140"/>
      <c r="I58" s="140"/>
      <c r="J58" s="141"/>
    </row>
    <row r="59" spans="2:23" ht="18.75" customHeight="1" x14ac:dyDescent="0.45"/>
    <row r="60" spans="2:23" x14ac:dyDescent="0.45">
      <c r="B60" s="142" t="s">
        <v>194</v>
      </c>
      <c r="C60" s="143"/>
      <c r="D60" s="143"/>
      <c r="E60" s="143"/>
      <c r="F60" s="143"/>
      <c r="G60" s="143"/>
      <c r="H60" s="143"/>
      <c r="I60" s="143"/>
      <c r="J60" s="144"/>
    </row>
    <row r="61" spans="2:23" ht="21" x14ac:dyDescent="0.45">
      <c r="B61" s="145" t="s">
        <v>193</v>
      </c>
      <c r="C61" s="146"/>
      <c r="D61" s="146"/>
      <c r="E61" s="146"/>
      <c r="F61" s="146"/>
      <c r="G61" s="146"/>
      <c r="H61" s="146"/>
      <c r="I61" s="146"/>
      <c r="J61" s="147"/>
    </row>
  </sheetData>
  <sheetProtection algorithmName="SHA-512" hashValue="1AZsTPAYfdl3LwEl2B0Xz40svIMtQuKn7bWwN+B6B6/6KHbGqnhHG2j9dRsJ9zFbnPHfpjQFk2niX21ZqxOwZQ==" saltValue="+z9CziC4xLMdWAPrk1t66A==" spinCount="100000" sheet="1" selectLockedCells="1"/>
  <mergeCells count="89">
    <mergeCell ref="C35:D35"/>
    <mergeCell ref="C41:C44"/>
    <mergeCell ref="C45:C46"/>
    <mergeCell ref="D40:J40"/>
    <mergeCell ref="I43:J43"/>
    <mergeCell ref="I41:J42"/>
    <mergeCell ref="B5:J5"/>
    <mergeCell ref="B54:B55"/>
    <mergeCell ref="C54:J54"/>
    <mergeCell ref="C55:J55"/>
    <mergeCell ref="B27:B29"/>
    <mergeCell ref="D29:J29"/>
    <mergeCell ref="B30:B32"/>
    <mergeCell ref="D30:J30"/>
    <mergeCell ref="D32:J32"/>
    <mergeCell ref="E31:J31"/>
    <mergeCell ref="B38:B51"/>
    <mergeCell ref="E50:G50"/>
    <mergeCell ref="D38:J38"/>
    <mergeCell ref="E28:J28"/>
    <mergeCell ref="D27:J27"/>
    <mergeCell ref="D26:J26"/>
    <mergeCell ref="B16:J16"/>
    <mergeCell ref="B22:B26"/>
    <mergeCell ref="B18:C18"/>
    <mergeCell ref="H12:J12"/>
    <mergeCell ref="H13:J13"/>
    <mergeCell ref="D23:F23"/>
    <mergeCell ref="D24:F24"/>
    <mergeCell ref="D22:J22"/>
    <mergeCell ref="G23:J25"/>
    <mergeCell ref="G18:J18"/>
    <mergeCell ref="D25:F25"/>
    <mergeCell ref="B6:J6"/>
    <mergeCell ref="D19:J19"/>
    <mergeCell ref="D21:J21"/>
    <mergeCell ref="E8:J8"/>
    <mergeCell ref="D9:J9"/>
    <mergeCell ref="D10:J10"/>
    <mergeCell ref="B19:B21"/>
    <mergeCell ref="B8:B13"/>
    <mergeCell ref="B17:J17"/>
    <mergeCell ref="E20:J20"/>
    <mergeCell ref="B7:J7"/>
    <mergeCell ref="D11:F11"/>
    <mergeCell ref="H11:J11"/>
    <mergeCell ref="D18:F18"/>
    <mergeCell ref="C12:C13"/>
    <mergeCell ref="D12:F13"/>
    <mergeCell ref="H51:I51"/>
    <mergeCell ref="I49:J49"/>
    <mergeCell ref="E52:F52"/>
    <mergeCell ref="C50:C51"/>
    <mergeCell ref="E51:F51"/>
    <mergeCell ref="H50:I50"/>
    <mergeCell ref="B52:B53"/>
    <mergeCell ref="C52:D52"/>
    <mergeCell ref="C53:D53"/>
    <mergeCell ref="G52:J52"/>
    <mergeCell ref="G53:J53"/>
    <mergeCell ref="E53:F53"/>
    <mergeCell ref="D47:F47"/>
    <mergeCell ref="D48:F48"/>
    <mergeCell ref="E49:F49"/>
    <mergeCell ref="E41:F41"/>
    <mergeCell ref="E42:F42"/>
    <mergeCell ref="E44:J44"/>
    <mergeCell ref="E43:F43"/>
    <mergeCell ref="D41:D42"/>
    <mergeCell ref="H47:I47"/>
    <mergeCell ref="H48:J48"/>
    <mergeCell ref="D45:F46"/>
    <mergeCell ref="G45:G46"/>
    <mergeCell ref="B57:J57"/>
    <mergeCell ref="B58:J58"/>
    <mergeCell ref="B60:J60"/>
    <mergeCell ref="B61:J61"/>
    <mergeCell ref="B2:J2"/>
    <mergeCell ref="B3:J3"/>
    <mergeCell ref="G33:I33"/>
    <mergeCell ref="G34:I34"/>
    <mergeCell ref="C33:D33"/>
    <mergeCell ref="B37:C37"/>
    <mergeCell ref="B35:B36"/>
    <mergeCell ref="G35:J35"/>
    <mergeCell ref="E37:J37"/>
    <mergeCell ref="E35:F35"/>
    <mergeCell ref="D36:I36"/>
    <mergeCell ref="D39:J39"/>
  </mergeCells>
  <phoneticPr fontId="1"/>
  <dataValidations count="4">
    <dataValidation type="list" allowBlank="1" showInputMessage="1" showErrorMessage="1" sqref="H12:J12" xr:uid="{2A0A6686-E476-434A-AB22-8E673B753C9A}">
      <formula1>"午前,午後"</formula1>
    </dataValidation>
    <dataValidation type="list" allowBlank="1" showInputMessage="1" showErrorMessage="1" sqref="D43" xr:uid="{5C77972A-2E70-46D3-900C-D0784D19D7A4}">
      <formula1>"普通,高強度,軽量,舗装"</formula1>
    </dataValidation>
    <dataValidation type="list" allowBlank="1" showInputMessage="1" showErrorMessage="1" sqref="I43:J43" xr:uid="{0DC1C5A8-6050-40F8-AD66-3CC7A379E4D8}">
      <formula1>"N,H,BB"</formula1>
    </dataValidation>
    <dataValidation type="list" allowBlank="1" showInputMessage="1" showErrorMessage="1" sqref="G33:I33" xr:uid="{ADB63361-62EF-4EEB-ADF9-2B5B2DEE3712}">
      <formula1>"コアの圧縮強度試験(JIS A 1107)"</formula1>
    </dataValidation>
  </dataValidations>
  <hyperlinks>
    <hyperlink ref="B58" r:id="rId1" xr:uid="{47472084-A48A-41A8-9018-D6447A015262}"/>
    <hyperlink ref="B58:E58" r:id="rId2" display="ikn10@zennama.or.jp" xr:uid="{DF4E57CF-DCFA-4E25-8A96-CD1CB2709998}"/>
    <hyperlink ref="B3" r:id="rId3" xr:uid="{8B547842-245B-47FF-A118-37A7E9BAF2B6}"/>
    <hyperlink ref="B3:E3" r:id="rId4" display="ikn10@zennama.or.jp" xr:uid="{5DEC440D-DE2A-48BE-BEF0-97F6A9E87F30}"/>
  </hyperlinks>
  <printOptions horizontalCentered="1" verticalCentered="1"/>
  <pageMargins left="0.70866141732283472" right="0.51181102362204722" top="0.55118110236220474" bottom="0.35433070866141736" header="0.31496062992125984" footer="0.31496062992125984"/>
  <pageSetup paperSize="9" scale="67" orientation="portrait" r:id="rId5"/>
  <drawing r:id="rId6"/>
  <legacyDrawing r:id="rId7"/>
  <picture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9" name="Check Box 4">
              <controlPr locked="0" defaultSize="0" autoFill="0" autoLine="0" autoPict="0">
                <anchor moveWithCells="1">
                  <from>
                    <xdr:col>2</xdr:col>
                    <xdr:colOff>106680</xdr:colOff>
                    <xdr:row>32</xdr:row>
                    <xdr:rowOff>7620</xdr:rowOff>
                  </from>
                  <to>
                    <xdr:col>2</xdr:col>
                    <xdr:colOff>403860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10" name="Check Box 5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7620</xdr:rowOff>
                  </from>
                  <to>
                    <xdr:col>2</xdr:col>
                    <xdr:colOff>388620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11" name="Check Box 6">
              <controlPr locked="0" defaultSize="0" autoFill="0" autoLine="0" autoPict="0">
                <anchor moveWithCells="1">
                  <from>
                    <xdr:col>3</xdr:col>
                    <xdr:colOff>68580</xdr:colOff>
                    <xdr:row>33</xdr:row>
                    <xdr:rowOff>22860</xdr:rowOff>
                  </from>
                  <to>
                    <xdr:col>3</xdr:col>
                    <xdr:colOff>365760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2" name="Check Box 7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7620</xdr:rowOff>
                  </from>
                  <to>
                    <xdr:col>4</xdr:col>
                    <xdr:colOff>373380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3" name="Check Box 8">
              <controlPr locked="0" defaultSize="0" autoFill="0" autoLine="0" autoPict="0">
                <anchor moveWithCells="1">
                  <from>
                    <xdr:col>4</xdr:col>
                    <xdr:colOff>83820</xdr:colOff>
                    <xdr:row>32</xdr:row>
                    <xdr:rowOff>30480</xdr:rowOff>
                  </from>
                  <to>
                    <xdr:col>4</xdr:col>
                    <xdr:colOff>381000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4" name="Check Box 17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30480</xdr:rowOff>
                  </from>
                  <to>
                    <xdr:col>4</xdr:col>
                    <xdr:colOff>373380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15" name="Check Box 20">
              <controlPr locked="0" defaultSize="0" autoFill="0" autoLine="0" autoPict="0">
                <anchor moveWithCells="1">
                  <from>
                    <xdr:col>2</xdr:col>
                    <xdr:colOff>83820</xdr:colOff>
                    <xdr:row>35</xdr:row>
                    <xdr:rowOff>7620</xdr:rowOff>
                  </from>
                  <to>
                    <xdr:col>2</xdr:col>
                    <xdr:colOff>381000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16" name="Check Box 30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46</xdr:row>
                    <xdr:rowOff>30480</xdr:rowOff>
                  </from>
                  <to>
                    <xdr:col>6</xdr:col>
                    <xdr:colOff>373380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17" name="Check Box 31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0</xdr:rowOff>
                  </from>
                  <to>
                    <xdr:col>3</xdr:col>
                    <xdr:colOff>373380</xdr:colOff>
                    <xdr:row>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18" name="Check Box 34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49</xdr:row>
                    <xdr:rowOff>22860</xdr:rowOff>
                  </from>
                  <to>
                    <xdr:col>3</xdr:col>
                    <xdr:colOff>373380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19" name="Check Box 35">
              <controlPr locked="0" defaultSize="0" autoFill="0" autoLine="0" autoPict="0">
                <anchor moveWithCells="1">
                  <from>
                    <xdr:col>4</xdr:col>
                    <xdr:colOff>68580</xdr:colOff>
                    <xdr:row>49</xdr:row>
                    <xdr:rowOff>22860</xdr:rowOff>
                  </from>
                  <to>
                    <xdr:col>4</xdr:col>
                    <xdr:colOff>365760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20" name="Check Box 38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22860</xdr:rowOff>
                  </from>
                  <to>
                    <xdr:col>4</xdr:col>
                    <xdr:colOff>373380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21" name="Check Box 39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50</xdr:row>
                    <xdr:rowOff>22860</xdr:rowOff>
                  </from>
                  <to>
                    <xdr:col>6</xdr:col>
                    <xdr:colOff>342900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22" name="Check Box 48">
              <controlPr locked="0" defaultSize="0" autoFill="0" autoLine="0" autoPict="0">
                <anchor moveWithCells="1">
                  <from>
                    <xdr:col>3</xdr:col>
                    <xdr:colOff>83820</xdr:colOff>
                    <xdr:row>48</xdr:row>
                    <xdr:rowOff>30480</xdr:rowOff>
                  </from>
                  <to>
                    <xdr:col>3</xdr:col>
                    <xdr:colOff>381000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23" name="Check Box 50">
              <controlPr locked="0" defaultSize="0" autoFill="0" autoLine="0" autoPict="0">
                <anchor moveWithCells="1">
                  <from>
                    <xdr:col>3</xdr:col>
                    <xdr:colOff>571500</xdr:colOff>
                    <xdr:row>48</xdr:row>
                    <xdr:rowOff>30480</xdr:rowOff>
                  </from>
                  <to>
                    <xdr:col>3</xdr:col>
                    <xdr:colOff>868680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7" r:id="rId24" name="Check Box 79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22860</xdr:rowOff>
                  </from>
                  <to>
                    <xdr:col>4</xdr:col>
                    <xdr:colOff>373380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8" r:id="rId25" name="Check Box 80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51</xdr:row>
                    <xdr:rowOff>22860</xdr:rowOff>
                  </from>
                  <to>
                    <xdr:col>6</xdr:col>
                    <xdr:colOff>342900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9" r:id="rId26" name="Check Box 81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22860</xdr:rowOff>
                  </from>
                  <to>
                    <xdr:col>4</xdr:col>
                    <xdr:colOff>373380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0" r:id="rId27" name="Check Box 82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52</xdr:row>
                    <xdr:rowOff>7620</xdr:rowOff>
                  </from>
                  <to>
                    <xdr:col>6</xdr:col>
                    <xdr:colOff>342900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7" r:id="rId28" name="Check Box 109">
              <controlPr locked="0" defaultSize="0" autoFill="0" autoLine="0" autoPict="0">
                <anchor moveWithCells="1">
                  <from>
                    <xdr:col>6</xdr:col>
                    <xdr:colOff>83820</xdr:colOff>
                    <xdr:row>48</xdr:row>
                    <xdr:rowOff>30480</xdr:rowOff>
                  </from>
                  <to>
                    <xdr:col>6</xdr:col>
                    <xdr:colOff>381000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8" r:id="rId29" name="Check Box 110">
              <controlPr locked="0" defaultSize="0" autoFill="0" autoLine="0" autoPict="0">
                <anchor moveWithCells="1">
                  <from>
                    <xdr:col>6</xdr:col>
                    <xdr:colOff>571500</xdr:colOff>
                    <xdr:row>48</xdr:row>
                    <xdr:rowOff>30480</xdr:rowOff>
                  </from>
                  <to>
                    <xdr:col>6</xdr:col>
                    <xdr:colOff>868680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9" r:id="rId30" name="Check Box 1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22860</xdr:rowOff>
                  </from>
                  <to>
                    <xdr:col>8</xdr:col>
                    <xdr:colOff>297180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0" r:id="rId31" name="Check Box 112">
              <controlPr locked="0" defaultSize="0" autoFill="0" autoLine="0" autoPict="0">
                <anchor moveWithCells="1">
                  <from>
                    <xdr:col>8</xdr:col>
                    <xdr:colOff>388620</xdr:colOff>
                    <xdr:row>48</xdr:row>
                    <xdr:rowOff>22860</xdr:rowOff>
                  </from>
                  <to>
                    <xdr:col>8</xdr:col>
                    <xdr:colOff>685800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6" r:id="rId32" name="Check Box 138">
              <controlPr locked="0" defaultSize="0" autoFill="0" autoLine="0" autoPict="0">
                <anchor moveWithCells="1">
                  <from>
                    <xdr:col>6</xdr:col>
                    <xdr:colOff>144780</xdr:colOff>
                    <xdr:row>34</xdr:row>
                    <xdr:rowOff>7620</xdr:rowOff>
                  </from>
                  <to>
                    <xdr:col>6</xdr:col>
                    <xdr:colOff>441960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4" r:id="rId33" name="Check Box 236">
              <controlPr locked="0" defaultSize="0" autoFill="0" autoLine="0" autoPict="0">
                <anchor moveWithCells="1">
                  <from>
                    <xdr:col>8</xdr:col>
                    <xdr:colOff>822960</xdr:colOff>
                    <xdr:row>48</xdr:row>
                    <xdr:rowOff>22860</xdr:rowOff>
                  </from>
                  <to>
                    <xdr:col>8</xdr:col>
                    <xdr:colOff>1112520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5" r:id="rId34" name="Check Box 237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43</xdr:row>
                    <xdr:rowOff>259080</xdr:rowOff>
                  </from>
                  <to>
                    <xdr:col>7</xdr:col>
                    <xdr:colOff>373380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6" r:id="rId35" name="Check Box 238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44</xdr:row>
                    <xdr:rowOff>160020</xdr:rowOff>
                  </from>
                  <to>
                    <xdr:col>7</xdr:col>
                    <xdr:colOff>373380</xdr:colOff>
                    <xdr:row>46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418A-A429-46FF-BE99-82435F241D1A}">
  <sheetPr codeName="Sheet6"/>
  <dimension ref="B1:O53"/>
  <sheetViews>
    <sheetView showGridLines="0" view="pageBreakPreview" zoomScale="70" zoomScaleNormal="100" zoomScaleSheetLayoutView="70" workbookViewId="0">
      <selection activeCell="B2" sqref="B2:N2"/>
    </sheetView>
  </sheetViews>
  <sheetFormatPr defaultRowHeight="18" x14ac:dyDescent="0.45"/>
  <cols>
    <col min="2" max="3" width="9" style="110"/>
    <col min="4" max="7" width="7.5" style="110" customWidth="1"/>
    <col min="8" max="8" width="10.8984375" style="110" customWidth="1"/>
    <col min="9" max="9" width="2.3984375" style="110" bestFit="1" customWidth="1"/>
    <col min="10" max="13" width="7.5" style="110" customWidth="1"/>
    <col min="14" max="14" width="2.69921875" style="110" customWidth="1"/>
    <col min="15" max="15" width="9" style="110"/>
  </cols>
  <sheetData>
    <row r="1" spans="2:15" s="2" customFormat="1" ht="12" x14ac:dyDescent="0.4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2:15" s="2" customFormat="1" ht="24" customHeight="1" x14ac:dyDescent="0.45">
      <c r="B2" s="357" t="s">
        <v>190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106"/>
    </row>
    <row r="3" spans="2:15" s="2" customFormat="1" ht="12" x14ac:dyDescent="0.45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2:15" s="2" customFormat="1" ht="12" x14ac:dyDescent="0.45">
      <c r="B4" s="280"/>
      <c r="C4" s="280"/>
      <c r="D4" s="106"/>
      <c r="E4" s="106"/>
      <c r="F4" s="106"/>
      <c r="G4" s="106"/>
      <c r="H4" s="106"/>
      <c r="I4" s="106"/>
      <c r="J4" s="106"/>
      <c r="K4" s="108" t="s">
        <v>116</v>
      </c>
      <c r="L4" s="281" t="str">
        <f>IF('申込書（ここに入力して下さい）'!D18="","　　　年 　月 　日",'申込書（ここに入力して下さい）'!D18)</f>
        <v>　　　年 　月 　日</v>
      </c>
      <c r="M4" s="281"/>
      <c r="N4" s="281"/>
      <c r="O4" s="106"/>
    </row>
    <row r="5" spans="2:15" s="2" customFormat="1" ht="12" x14ac:dyDescent="0.45">
      <c r="B5" s="107"/>
      <c r="C5" s="107"/>
      <c r="D5" s="106"/>
      <c r="E5" s="106"/>
      <c r="F5" s="106"/>
      <c r="G5" s="106"/>
      <c r="H5" s="106"/>
      <c r="I5" s="106"/>
      <c r="J5" s="106"/>
      <c r="K5" s="108"/>
      <c r="L5" s="109"/>
      <c r="M5" s="109"/>
      <c r="N5" s="109"/>
      <c r="O5" s="106"/>
    </row>
    <row r="6" spans="2:15" s="2" customFormat="1" ht="12" x14ac:dyDescent="0.45">
      <c r="B6" s="107"/>
      <c r="C6" s="107"/>
      <c r="D6" s="106"/>
      <c r="E6" s="106"/>
      <c r="F6" s="106"/>
      <c r="G6" s="106"/>
      <c r="H6" s="106"/>
      <c r="I6" s="106"/>
      <c r="J6" s="106"/>
      <c r="K6" s="108"/>
      <c r="L6" s="109"/>
      <c r="M6" s="109"/>
      <c r="N6" s="109"/>
      <c r="O6" s="106"/>
    </row>
    <row r="7" spans="2:15" s="2" customFormat="1" ht="12" x14ac:dyDescent="0.45">
      <c r="B7" s="107"/>
      <c r="C7" s="107"/>
      <c r="D7" s="106"/>
      <c r="E7" s="106"/>
      <c r="F7" s="106"/>
      <c r="G7" s="106"/>
      <c r="H7" s="106"/>
      <c r="I7" s="106"/>
      <c r="J7" s="106"/>
      <c r="K7" s="108"/>
      <c r="L7" s="109"/>
      <c r="M7" s="109"/>
      <c r="N7" s="109"/>
      <c r="O7" s="106"/>
    </row>
    <row r="8" spans="2:15" ht="18" customHeight="1" x14ac:dyDescent="0.45"/>
    <row r="9" spans="2:15" ht="26.25" customHeight="1" x14ac:dyDescent="0.45"/>
    <row r="10" spans="2:15" ht="19.2" x14ac:dyDescent="0.45">
      <c r="B10" s="282" t="s">
        <v>196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2:15" ht="7.5" customHeight="1" x14ac:dyDescent="0.45"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</row>
    <row r="12" spans="2:15" ht="18.75" customHeight="1" x14ac:dyDescent="0.45">
      <c r="B12" s="284" t="s">
        <v>57</v>
      </c>
      <c r="C12" s="111" t="s">
        <v>54</v>
      </c>
      <c r="D12" s="285" t="str">
        <f>IF('申込書（ここに入力して下さい）'!D19="","",'申込書（ここに入力して下さい）'!D19)</f>
        <v/>
      </c>
      <c r="E12" s="285"/>
      <c r="F12" s="285"/>
      <c r="G12" s="285"/>
      <c r="H12" s="285"/>
      <c r="I12" s="285"/>
      <c r="J12" s="285"/>
      <c r="K12" s="285"/>
      <c r="L12" s="285"/>
      <c r="M12" s="285"/>
      <c r="N12" s="285"/>
    </row>
    <row r="13" spans="2:15" ht="18.75" customHeight="1" x14ac:dyDescent="0.45">
      <c r="B13" s="284"/>
      <c r="C13" s="111" t="s">
        <v>55</v>
      </c>
      <c r="D13" s="286" t="str">
        <f>IF('申込書（ここに入力して下さい）'!D20="","",'申込書（ここに入力して下さい）'!D20)</f>
        <v/>
      </c>
      <c r="E13" s="287"/>
      <c r="F13" s="276" t="str">
        <f>IF('申込書（ここに入力して下さい）'!D21="","",'申込書（ここに入力して下さい）'!D21)</f>
        <v/>
      </c>
      <c r="G13" s="276"/>
      <c r="H13" s="276"/>
      <c r="I13" s="276"/>
      <c r="J13" s="276"/>
      <c r="K13" s="276"/>
      <c r="L13" s="276"/>
      <c r="M13" s="276"/>
      <c r="N13" s="277"/>
    </row>
    <row r="14" spans="2:15" ht="18.75" customHeight="1" x14ac:dyDescent="0.45">
      <c r="B14" s="284"/>
      <c r="C14" s="288" t="s">
        <v>52</v>
      </c>
      <c r="D14" s="290" t="s">
        <v>165</v>
      </c>
      <c r="E14" s="291"/>
      <c r="F14" s="276" t="str">
        <f>IF('申込書（ここに入力して下さい）'!D23="","",'申込書（ここに入力して下さい）'!D23)</f>
        <v/>
      </c>
      <c r="G14" s="277"/>
      <c r="H14" s="278" t="s">
        <v>23</v>
      </c>
      <c r="I14" s="279"/>
      <c r="J14" s="276" t="str">
        <f>IF('申込書（ここに入力して下さい）'!D22="","",'申込書（ここに入力して下さい）'!D22)</f>
        <v/>
      </c>
      <c r="K14" s="276"/>
      <c r="L14" s="276"/>
      <c r="M14" s="276"/>
      <c r="N14" s="277"/>
    </row>
    <row r="15" spans="2:15" ht="18.75" customHeight="1" x14ac:dyDescent="0.45">
      <c r="B15" s="284"/>
      <c r="C15" s="289"/>
      <c r="D15" s="112" t="s">
        <v>73</v>
      </c>
      <c r="E15" s="276" t="str">
        <f>IF('申込書（ここに入力して下さい）'!D24="","",'申込書（ここに入力して下さい）'!D24)</f>
        <v/>
      </c>
      <c r="F15" s="276"/>
      <c r="G15" s="113" t="s">
        <v>4</v>
      </c>
      <c r="H15" s="276" t="str">
        <f>IF('申込書（ここに入力して下さい）'!D25="","",'申込書（ここに入力して下さい）'!D25)</f>
        <v/>
      </c>
      <c r="I15" s="276"/>
      <c r="J15" s="113" t="s">
        <v>118</v>
      </c>
      <c r="K15" s="276" t="str">
        <f>IF('申込書（ここに入力して下さい）'!D26="","",'申込書（ここに入力して下さい）'!D26)</f>
        <v/>
      </c>
      <c r="L15" s="276"/>
      <c r="M15" s="276"/>
      <c r="N15" s="277"/>
    </row>
    <row r="16" spans="2:15" ht="18.75" customHeight="1" x14ac:dyDescent="0.45">
      <c r="B16" s="288" t="s">
        <v>58</v>
      </c>
      <c r="C16" s="111" t="s">
        <v>56</v>
      </c>
      <c r="D16" s="293" t="str">
        <f>IF('申込書（ここに入力して下さい）'!D27="","",'申込書（ここに入力して下さい）'!D27)</f>
        <v/>
      </c>
      <c r="E16" s="293"/>
      <c r="F16" s="293"/>
      <c r="G16" s="293"/>
      <c r="H16" s="293"/>
      <c r="I16" s="293"/>
      <c r="J16" s="293"/>
      <c r="K16" s="293"/>
      <c r="L16" s="293"/>
      <c r="M16" s="293"/>
      <c r="N16" s="293"/>
    </row>
    <row r="17" spans="2:14" ht="18.75" customHeight="1" x14ac:dyDescent="0.45">
      <c r="B17" s="292"/>
      <c r="C17" s="111" t="s">
        <v>55</v>
      </c>
      <c r="D17" s="286" t="str">
        <f>IF('申込書（ここに入力して下さい）'!D28="","",'申込書（ここに入力して下さい）'!D28)</f>
        <v/>
      </c>
      <c r="E17" s="287"/>
      <c r="F17" s="276" t="str">
        <f>IF('申込書（ここに入力して下さい）'!D29="","",'申込書（ここに入力して下さい）'!D29)</f>
        <v/>
      </c>
      <c r="G17" s="276"/>
      <c r="H17" s="276"/>
      <c r="I17" s="276"/>
      <c r="J17" s="276"/>
      <c r="K17" s="276"/>
      <c r="L17" s="276"/>
      <c r="M17" s="276"/>
      <c r="N17" s="277"/>
    </row>
    <row r="18" spans="2:14" ht="18.75" customHeight="1" x14ac:dyDescent="0.45">
      <c r="B18" s="289"/>
      <c r="C18" s="111" t="s">
        <v>24</v>
      </c>
      <c r="D18" s="114" t="str">
        <f>IF('申込書（ここに入力して下さい）'!D37="","",'申込書（ここに入力して下さい）'!D37)</f>
        <v/>
      </c>
      <c r="E18" s="276" t="s">
        <v>78</v>
      </c>
      <c r="F18" s="276"/>
      <c r="G18" s="276"/>
      <c r="H18" s="276"/>
      <c r="I18" s="276"/>
      <c r="J18" s="276"/>
      <c r="K18" s="276"/>
      <c r="L18" s="276"/>
      <c r="M18" s="276"/>
      <c r="N18" s="277"/>
    </row>
    <row r="19" spans="2:14" ht="18.75" customHeight="1" x14ac:dyDescent="0.45">
      <c r="B19" s="288" t="s">
        <v>59</v>
      </c>
      <c r="C19" s="111" t="s">
        <v>53</v>
      </c>
      <c r="D19" s="293" t="str">
        <f>IF('申込書（ここに入力して下さい）'!D30="","",'申込書（ここに入力して下さい）'!D30)</f>
        <v/>
      </c>
      <c r="E19" s="293"/>
      <c r="F19" s="293"/>
      <c r="G19" s="293"/>
      <c r="H19" s="293"/>
      <c r="I19" s="293"/>
      <c r="J19" s="293"/>
      <c r="K19" s="293"/>
      <c r="L19" s="293"/>
      <c r="M19" s="293"/>
      <c r="N19" s="293"/>
    </row>
    <row r="20" spans="2:14" ht="18.75" customHeight="1" x14ac:dyDescent="0.45">
      <c r="B20" s="289"/>
      <c r="C20" s="111" t="s">
        <v>51</v>
      </c>
      <c r="D20" s="286" t="str">
        <f>IF('申込書（ここに入力して下さい）'!D31="","",'申込書（ここに入力して下さい）'!D31)</f>
        <v/>
      </c>
      <c r="E20" s="287"/>
      <c r="F20" s="276" t="str">
        <f>IF('申込書（ここに入力して下さい）'!D32="","",'申込書（ここに入力して下さい）'!D32)</f>
        <v/>
      </c>
      <c r="G20" s="276"/>
      <c r="H20" s="276"/>
      <c r="I20" s="276"/>
      <c r="J20" s="276"/>
      <c r="K20" s="276"/>
      <c r="L20" s="276"/>
      <c r="M20" s="276"/>
      <c r="N20" s="277"/>
    </row>
    <row r="21" spans="2:14" ht="18.75" customHeight="1" x14ac:dyDescent="0.45">
      <c r="B21" s="111" t="s">
        <v>25</v>
      </c>
      <c r="C21" s="162" t="s">
        <v>126</v>
      </c>
      <c r="D21" s="158"/>
      <c r="E21" s="158"/>
      <c r="F21" s="158"/>
      <c r="G21" s="158"/>
      <c r="H21" s="27" t="s">
        <v>120</v>
      </c>
      <c r="I21" s="28" t="s">
        <v>119</v>
      </c>
      <c r="J21" s="294" t="str">
        <f>IF('申込書（ここに入力して下さい）'!G33="","",'申込書（ここに入力して下さい）'!G33)</f>
        <v/>
      </c>
      <c r="K21" s="294"/>
      <c r="L21" s="294"/>
      <c r="M21" s="294"/>
      <c r="N21" s="115" t="s">
        <v>92</v>
      </c>
    </row>
    <row r="22" spans="2:14" x14ac:dyDescent="0.45">
      <c r="B22" s="111" t="s">
        <v>26</v>
      </c>
      <c r="C22" s="295" t="s">
        <v>88</v>
      </c>
      <c r="D22" s="276"/>
      <c r="E22" s="276"/>
      <c r="F22" s="276" t="s">
        <v>160</v>
      </c>
      <c r="G22" s="276"/>
      <c r="H22" s="27" t="s">
        <v>120</v>
      </c>
      <c r="I22" s="28" t="s">
        <v>119</v>
      </c>
      <c r="J22" s="294" t="str">
        <f>IF('申込書（ここに入力して下さい）'!G34="","",'申込書（ここに入力して下さい）'!G34)</f>
        <v/>
      </c>
      <c r="K22" s="294"/>
      <c r="L22" s="294"/>
      <c r="M22" s="294"/>
      <c r="N22" s="115" t="s">
        <v>92</v>
      </c>
    </row>
    <row r="23" spans="2:14" ht="15" customHeight="1" x14ac:dyDescent="0.45">
      <c r="B23" s="284" t="s">
        <v>27</v>
      </c>
      <c r="C23" s="296" t="s">
        <v>128</v>
      </c>
      <c r="D23" s="297"/>
      <c r="E23" s="297"/>
      <c r="F23" s="297"/>
      <c r="G23" s="297"/>
      <c r="H23" s="298" t="s">
        <v>125</v>
      </c>
      <c r="I23" s="298"/>
      <c r="J23" s="298" t="s">
        <v>91</v>
      </c>
      <c r="K23" s="298"/>
      <c r="L23" s="298"/>
      <c r="M23" s="298"/>
      <c r="N23" s="299"/>
    </row>
    <row r="24" spans="2:14" ht="15" customHeight="1" x14ac:dyDescent="0.45">
      <c r="B24" s="284"/>
      <c r="C24" s="300" t="s">
        <v>148</v>
      </c>
      <c r="D24" s="301"/>
      <c r="E24" s="314" t="str">
        <f>IF('申込書（ここに入力して下さい）'!D36="","",'申込書（ここに入力して下さい）'!D36)</f>
        <v/>
      </c>
      <c r="F24" s="314"/>
      <c r="G24" s="314"/>
      <c r="H24" s="314"/>
      <c r="I24" s="314"/>
      <c r="J24" s="314"/>
      <c r="K24" s="314"/>
      <c r="L24" s="314"/>
      <c r="M24" s="314"/>
      <c r="N24" s="116" t="s">
        <v>92</v>
      </c>
    </row>
    <row r="25" spans="2:14" x14ac:dyDescent="0.45">
      <c r="B25" s="288" t="s">
        <v>60</v>
      </c>
      <c r="C25" s="315" t="s">
        <v>29</v>
      </c>
      <c r="D25" s="315"/>
      <c r="E25" s="316" t="str">
        <f>IF('申込書（ここに入力して下さい）'!D38="","",'申込書（ここに入力して下さい）'!D38)</f>
        <v/>
      </c>
      <c r="F25" s="316"/>
      <c r="G25" s="316"/>
      <c r="H25" s="316"/>
      <c r="I25" s="316"/>
      <c r="J25" s="316"/>
      <c r="K25" s="316"/>
      <c r="L25" s="316"/>
      <c r="M25" s="316"/>
      <c r="N25" s="316"/>
    </row>
    <row r="26" spans="2:14" x14ac:dyDescent="0.45">
      <c r="B26" s="292"/>
      <c r="C26" s="315" t="s">
        <v>30</v>
      </c>
      <c r="D26" s="315"/>
      <c r="E26" s="316" t="str">
        <f>IF('申込書（ここに入力して下さい）'!D39="","",'申込書（ここに入力して下さい）'!D39)</f>
        <v/>
      </c>
      <c r="F26" s="316"/>
      <c r="G26" s="316"/>
      <c r="H26" s="316"/>
      <c r="I26" s="316"/>
      <c r="J26" s="316"/>
      <c r="K26" s="316"/>
      <c r="L26" s="316"/>
      <c r="M26" s="316"/>
      <c r="N26" s="316"/>
    </row>
    <row r="27" spans="2:14" x14ac:dyDescent="0.45">
      <c r="B27" s="292"/>
      <c r="C27" s="315" t="s">
        <v>61</v>
      </c>
      <c r="D27" s="315"/>
      <c r="E27" s="316" t="str">
        <f>IF('申込書（ここに入力して下さい）'!D40="","",'申込書（ここに入力して下さい）'!D40)</f>
        <v/>
      </c>
      <c r="F27" s="316"/>
      <c r="G27" s="316"/>
      <c r="H27" s="316"/>
      <c r="I27" s="316"/>
      <c r="J27" s="316"/>
      <c r="K27" s="316"/>
      <c r="L27" s="316"/>
      <c r="M27" s="316"/>
      <c r="N27" s="316"/>
    </row>
    <row r="28" spans="2:14" ht="24.75" customHeight="1" x14ac:dyDescent="0.45">
      <c r="B28" s="292"/>
      <c r="C28" s="288" t="s">
        <v>31</v>
      </c>
      <c r="D28" s="307" t="s">
        <v>62</v>
      </c>
      <c r="E28" s="309"/>
      <c r="F28" s="302" t="s">
        <v>32</v>
      </c>
      <c r="G28" s="303"/>
      <c r="H28" s="306" t="s">
        <v>64</v>
      </c>
      <c r="I28" s="306"/>
      <c r="J28" s="288" t="s">
        <v>66</v>
      </c>
      <c r="K28" s="288"/>
      <c r="L28" s="307" t="s">
        <v>67</v>
      </c>
      <c r="M28" s="308"/>
      <c r="N28" s="309"/>
    </row>
    <row r="29" spans="2:14" ht="15" customHeight="1" x14ac:dyDescent="0.45">
      <c r="B29" s="292"/>
      <c r="C29" s="292"/>
      <c r="D29" s="310"/>
      <c r="E29" s="312"/>
      <c r="F29" s="304"/>
      <c r="G29" s="305"/>
      <c r="H29" s="313" t="s">
        <v>63</v>
      </c>
      <c r="I29" s="313"/>
      <c r="J29" s="289" t="s">
        <v>65</v>
      </c>
      <c r="K29" s="289"/>
      <c r="L29" s="310"/>
      <c r="M29" s="311"/>
      <c r="N29" s="312"/>
    </row>
    <row r="30" spans="2:14" x14ac:dyDescent="0.45">
      <c r="B30" s="292"/>
      <c r="C30" s="292"/>
      <c r="D30" s="284" t="str">
        <f>IF('申込書（ここに入力して下さい）'!D43="","",'申込書（ここに入力して下さい）'!D43)</f>
        <v>普通</v>
      </c>
      <c r="E30" s="284"/>
      <c r="F30" s="339" t="str">
        <f>IF('申込書（ここに入力して下さい）'!E43="","",'申込書（ここに入力して下さい）'!E43)</f>
        <v/>
      </c>
      <c r="G30" s="339"/>
      <c r="H30" s="339" t="str">
        <f>IF('申込書（ここに入力して下さい）'!G43="","",'申込書（ここに入力して下さい）'!G43)</f>
        <v/>
      </c>
      <c r="I30" s="339"/>
      <c r="J30" s="339" t="str">
        <f>IF('申込書（ここに入力して下さい）'!H43="","",'申込書（ここに入力して下さい）'!H43)</f>
        <v/>
      </c>
      <c r="K30" s="339"/>
      <c r="L30" s="340" t="str">
        <f>IF('申込書（ここに入力して下さい）'!I43="","",'申込書（ここに入力して下さい）'!I43)</f>
        <v>N</v>
      </c>
      <c r="M30" s="341"/>
      <c r="N30" s="342"/>
    </row>
    <row r="31" spans="2:14" x14ac:dyDescent="0.45">
      <c r="B31" s="292"/>
      <c r="C31" s="289"/>
      <c r="D31" s="343" t="s">
        <v>167</v>
      </c>
      <c r="E31" s="344"/>
      <c r="F31" s="345" t="str">
        <f>IF('申込書（ここに入力して下さい）'!E44="","",'申込書（ここに入力して下さい）'!E44)</f>
        <v/>
      </c>
      <c r="G31" s="346"/>
      <c r="H31" s="346"/>
      <c r="I31" s="346"/>
      <c r="J31" s="346"/>
      <c r="K31" s="346"/>
      <c r="L31" s="346"/>
      <c r="M31" s="346"/>
      <c r="N31" s="347"/>
    </row>
    <row r="32" spans="2:14" ht="15" customHeight="1" x14ac:dyDescent="0.45">
      <c r="B32" s="292"/>
      <c r="C32" s="320" t="s">
        <v>33</v>
      </c>
      <c r="D32" s="321"/>
      <c r="E32" s="322"/>
      <c r="F32" s="326" t="str">
        <f>IF('申込書（ここに入力して下さい）'!D45="","　　  　 年　  　 月　 　　日",'申込書（ここに入力して下さい）'!D45)</f>
        <v>　　  　 年　  　 月　 　　日</v>
      </c>
      <c r="G32" s="327"/>
      <c r="H32" s="328"/>
      <c r="I32" s="332" t="s">
        <v>181</v>
      </c>
      <c r="J32" s="333"/>
      <c r="K32" s="336" t="s">
        <v>175</v>
      </c>
      <c r="L32" s="337"/>
      <c r="M32" s="117" t="str">
        <f>IF('申込書（ここに入力して下さい）'!I45="","",'申込書（ここに入力して下さい）'!I45)</f>
        <v/>
      </c>
      <c r="N32" s="118" t="s">
        <v>3</v>
      </c>
    </row>
    <row r="33" spans="2:14" ht="15" customHeight="1" x14ac:dyDescent="0.45">
      <c r="B33" s="292"/>
      <c r="C33" s="323"/>
      <c r="D33" s="324"/>
      <c r="E33" s="325"/>
      <c r="F33" s="329"/>
      <c r="G33" s="330"/>
      <c r="H33" s="331"/>
      <c r="I33" s="334"/>
      <c r="J33" s="335"/>
      <c r="K33" s="336" t="s">
        <v>177</v>
      </c>
      <c r="L33" s="337"/>
      <c r="M33" s="117" t="str">
        <f>IF('申込書（ここに入力して下さい）'!I46="","",'申込書（ここに入力して下さい）'!I46)</f>
        <v/>
      </c>
      <c r="N33" s="118" t="s">
        <v>3</v>
      </c>
    </row>
    <row r="34" spans="2:14" ht="18.75" customHeight="1" x14ac:dyDescent="0.45">
      <c r="B34" s="292"/>
      <c r="C34" s="315" t="s">
        <v>34</v>
      </c>
      <c r="D34" s="315"/>
      <c r="E34" s="315"/>
      <c r="F34" s="295" t="s">
        <v>169</v>
      </c>
      <c r="G34" s="276"/>
      <c r="H34" s="276"/>
      <c r="I34" s="276"/>
      <c r="J34" s="276"/>
      <c r="K34" s="338" t="str">
        <f>IF('申込書（ここに入力して下さい）'!H47="","",'申込書（ここに入力して下さい）'!H47)</f>
        <v/>
      </c>
      <c r="L34" s="338"/>
      <c r="M34" s="338"/>
      <c r="N34" s="115" t="s">
        <v>92</v>
      </c>
    </row>
    <row r="35" spans="2:14" x14ac:dyDescent="0.45">
      <c r="B35" s="292"/>
      <c r="C35" s="315" t="s">
        <v>35</v>
      </c>
      <c r="D35" s="315"/>
      <c r="E35" s="315"/>
      <c r="F35" s="316" t="str">
        <f>IF('申込書（ここに入力して下さい）'!H48="","",'申込書（ここに入力して下さい）'!H48)</f>
        <v/>
      </c>
      <c r="G35" s="316"/>
      <c r="H35" s="316"/>
      <c r="I35" s="316"/>
      <c r="J35" s="316"/>
      <c r="K35" s="316"/>
      <c r="L35" s="316"/>
      <c r="M35" s="316"/>
      <c r="N35" s="316"/>
    </row>
    <row r="36" spans="2:14" ht="18.75" customHeight="1" x14ac:dyDescent="0.45">
      <c r="B36" s="292"/>
      <c r="C36" s="315" t="s">
        <v>36</v>
      </c>
      <c r="D36" s="315"/>
      <c r="E36" s="315"/>
      <c r="F36" s="352" t="str">
        <f>IF('申込書（ここに入力して下さい）'!D48="","　　  　 年　  　 月　 　　日",'申込書（ここに入力して下さい）'!D48)</f>
        <v>　　  　 年　  　 月　 　　日</v>
      </c>
      <c r="G36" s="353"/>
      <c r="H36" s="353"/>
      <c r="I36" s="276" t="s">
        <v>161</v>
      </c>
      <c r="J36" s="276"/>
      <c r="K36" s="276"/>
      <c r="L36" s="276"/>
      <c r="M36" s="276"/>
      <c r="N36" s="277"/>
    </row>
    <row r="37" spans="2:14" ht="18.75" customHeight="1" x14ac:dyDescent="0.45">
      <c r="B37" s="292"/>
      <c r="C37" s="320" t="s">
        <v>37</v>
      </c>
      <c r="D37" s="321"/>
      <c r="E37" s="322"/>
      <c r="F37" s="296" t="s">
        <v>170</v>
      </c>
      <c r="G37" s="297"/>
      <c r="H37" s="297"/>
      <c r="I37" s="297"/>
      <c r="J37" s="317" t="str">
        <f>IF('申込書（ここに入力して下さい）'!H50="","",'申込書（ここに入力して下さい）'!H50)</f>
        <v/>
      </c>
      <c r="K37" s="317"/>
      <c r="L37" s="318" t="s">
        <v>189</v>
      </c>
      <c r="M37" s="318"/>
      <c r="N37" s="319"/>
    </row>
    <row r="38" spans="2:14" ht="15" customHeight="1" x14ac:dyDescent="0.45">
      <c r="B38" s="289"/>
      <c r="C38" s="323"/>
      <c r="D38" s="324"/>
      <c r="E38" s="325"/>
      <c r="F38" s="354" t="s">
        <v>159</v>
      </c>
      <c r="G38" s="355"/>
      <c r="H38" s="355"/>
      <c r="I38" s="355"/>
      <c r="J38" s="355"/>
      <c r="K38" s="355"/>
      <c r="L38" s="356" t="str">
        <f>IF('申込書（ここに入力して下さい）'!H51="","",'申込書（ここに入力して下さい）'!H51)</f>
        <v/>
      </c>
      <c r="M38" s="356"/>
      <c r="N38" s="116" t="s">
        <v>92</v>
      </c>
    </row>
    <row r="39" spans="2:14" ht="15" customHeight="1" x14ac:dyDescent="0.45">
      <c r="B39" s="284" t="s">
        <v>38</v>
      </c>
      <c r="C39" s="348" t="s">
        <v>163</v>
      </c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</row>
    <row r="40" spans="2:14" ht="15" customHeight="1" x14ac:dyDescent="0.45">
      <c r="B40" s="284"/>
      <c r="C40" s="349" t="s">
        <v>162</v>
      </c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</row>
    <row r="41" spans="2:14" x14ac:dyDescent="0.45">
      <c r="B41" s="284"/>
      <c r="C41" s="349" t="s">
        <v>164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</row>
    <row r="42" spans="2:14" ht="15" customHeight="1" x14ac:dyDescent="0.45">
      <c r="B42" s="284"/>
      <c r="C42" s="350" t="str">
        <f>IF('申込書（ここに入力して下さい）'!C54="","",'申込書（ここに入力して下さい）'!C54)</f>
        <v/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</row>
    <row r="43" spans="2:14" ht="15" customHeight="1" x14ac:dyDescent="0.45">
      <c r="B43" s="284"/>
      <c r="C43" s="351" t="str">
        <f>IF('申込書（ここに入力して下さい）'!C55="","",'申込書（ここに入力して下さい）'!C55)</f>
        <v/>
      </c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</row>
    <row r="44" spans="2:14" ht="15" customHeight="1" x14ac:dyDescent="0.45">
      <c r="B44" s="365" t="s">
        <v>39</v>
      </c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</row>
    <row r="45" spans="2:14" ht="15" customHeight="1" x14ac:dyDescent="0.2">
      <c r="B45" s="366" t="s">
        <v>40</v>
      </c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</row>
    <row r="46" spans="2:14" ht="18.75" customHeight="1" x14ac:dyDescent="0.45">
      <c r="B46" s="284" t="s">
        <v>28</v>
      </c>
      <c r="C46" s="367" t="s">
        <v>41</v>
      </c>
      <c r="D46" s="368"/>
      <c r="E46" s="369"/>
      <c r="F46" s="359" t="s">
        <v>68</v>
      </c>
      <c r="G46" s="360"/>
      <c r="H46" s="360"/>
      <c r="I46" s="360"/>
      <c r="J46" s="360"/>
      <c r="K46" s="360"/>
      <c r="L46" s="360"/>
      <c r="M46" s="360"/>
      <c r="N46" s="361"/>
    </row>
    <row r="47" spans="2:14" ht="18.75" customHeight="1" x14ac:dyDescent="0.45">
      <c r="B47" s="284"/>
      <c r="C47" s="367" t="s">
        <v>42</v>
      </c>
      <c r="D47" s="368"/>
      <c r="E47" s="369"/>
      <c r="F47" s="370"/>
      <c r="G47" s="371"/>
      <c r="H47" s="371"/>
      <c r="I47" s="371"/>
      <c r="J47" s="371"/>
      <c r="K47" s="371"/>
      <c r="L47" s="371"/>
      <c r="M47" s="371"/>
      <c r="N47" s="372"/>
    </row>
    <row r="48" spans="2:14" ht="18.75" customHeight="1" x14ac:dyDescent="0.45">
      <c r="B48" s="284"/>
      <c r="C48" s="373" t="s">
        <v>43</v>
      </c>
      <c r="D48" s="374"/>
      <c r="E48" s="375"/>
      <c r="F48" s="376"/>
      <c r="G48" s="377"/>
      <c r="H48" s="377"/>
      <c r="I48" s="377"/>
      <c r="J48" s="377"/>
      <c r="K48" s="377"/>
      <c r="L48" s="377"/>
      <c r="M48" s="377"/>
      <c r="N48" s="378"/>
    </row>
    <row r="49" spans="2:14" ht="18.75" customHeight="1" x14ac:dyDescent="0.45">
      <c r="B49" s="284"/>
      <c r="C49" s="367" t="s">
        <v>44</v>
      </c>
      <c r="D49" s="368"/>
      <c r="E49" s="369"/>
      <c r="F49" s="359" t="s">
        <v>171</v>
      </c>
      <c r="G49" s="360"/>
      <c r="H49" s="360"/>
      <c r="I49" s="360"/>
      <c r="J49" s="360"/>
      <c r="K49" s="360"/>
      <c r="L49" s="360"/>
      <c r="M49" s="360"/>
      <c r="N49" s="361"/>
    </row>
    <row r="50" spans="2:14" ht="18.75" customHeight="1" x14ac:dyDescent="0.45">
      <c r="B50" s="362" t="s">
        <v>45</v>
      </c>
      <c r="C50" s="363"/>
      <c r="D50" s="359" t="s">
        <v>70</v>
      </c>
      <c r="E50" s="360"/>
      <c r="F50" s="360"/>
      <c r="G50" s="360"/>
      <c r="H50" s="360"/>
      <c r="I50" s="360"/>
      <c r="J50" s="360"/>
      <c r="K50" s="360"/>
      <c r="L50" s="360"/>
      <c r="M50" s="360"/>
      <c r="N50" s="361"/>
    </row>
    <row r="51" spans="2:14" ht="18.75" customHeight="1" x14ac:dyDescent="0.45">
      <c r="B51" s="362" t="s">
        <v>46</v>
      </c>
      <c r="C51" s="363"/>
      <c r="D51" s="340" t="s">
        <v>69</v>
      </c>
      <c r="E51" s="341"/>
      <c r="F51" s="341"/>
      <c r="G51" s="342"/>
      <c r="H51" s="284" t="s">
        <v>47</v>
      </c>
      <c r="I51" s="284"/>
      <c r="J51" s="364"/>
      <c r="K51" s="364"/>
      <c r="L51" s="364"/>
      <c r="M51" s="364"/>
      <c r="N51" s="364"/>
    </row>
    <row r="52" spans="2:14" x14ac:dyDescent="0.45">
      <c r="B52" s="284" t="s">
        <v>48</v>
      </c>
      <c r="C52" s="284"/>
      <c r="D52" s="358"/>
      <c r="E52" s="358"/>
      <c r="F52" s="358"/>
      <c r="G52" s="358"/>
      <c r="H52" s="358"/>
      <c r="I52" s="358"/>
      <c r="J52" s="284" t="s">
        <v>49</v>
      </c>
      <c r="K52" s="284"/>
      <c r="L52" s="284" t="s">
        <v>50</v>
      </c>
      <c r="M52" s="284"/>
      <c r="N52" s="284"/>
    </row>
    <row r="53" spans="2:14" ht="45" customHeight="1" x14ac:dyDescent="0.45">
      <c r="B53" s="284"/>
      <c r="C53" s="284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</row>
  </sheetData>
  <sheetProtection sheet="1" selectLockedCells="1" selectUnlockedCells="1"/>
  <mergeCells count="107">
    <mergeCell ref="B2:N2"/>
    <mergeCell ref="B52:C53"/>
    <mergeCell ref="D52:I53"/>
    <mergeCell ref="J52:K52"/>
    <mergeCell ref="L52:N52"/>
    <mergeCell ref="J53:K53"/>
    <mergeCell ref="L53:N53"/>
    <mergeCell ref="F49:N49"/>
    <mergeCell ref="B50:C50"/>
    <mergeCell ref="D50:N50"/>
    <mergeCell ref="B51:C51"/>
    <mergeCell ref="D51:G51"/>
    <mergeCell ref="H51:I51"/>
    <mergeCell ref="J51:N51"/>
    <mergeCell ref="B44:N44"/>
    <mergeCell ref="B45:N45"/>
    <mergeCell ref="B46:B49"/>
    <mergeCell ref="C46:E46"/>
    <mergeCell ref="F46:N46"/>
    <mergeCell ref="C47:E47"/>
    <mergeCell ref="F47:N47"/>
    <mergeCell ref="C48:E48"/>
    <mergeCell ref="F48:N48"/>
    <mergeCell ref="C49:E49"/>
    <mergeCell ref="B39:B43"/>
    <mergeCell ref="C39:N39"/>
    <mergeCell ref="C40:N40"/>
    <mergeCell ref="C41:N41"/>
    <mergeCell ref="C42:N42"/>
    <mergeCell ref="C43:N43"/>
    <mergeCell ref="C35:E35"/>
    <mergeCell ref="F35:N35"/>
    <mergeCell ref="C36:E36"/>
    <mergeCell ref="F36:H36"/>
    <mergeCell ref="I36:N36"/>
    <mergeCell ref="C37:E38"/>
    <mergeCell ref="F37:I37"/>
    <mergeCell ref="F38:K38"/>
    <mergeCell ref="L38:M38"/>
    <mergeCell ref="F34:J34"/>
    <mergeCell ref="K34:M34"/>
    <mergeCell ref="D30:E30"/>
    <mergeCell ref="F30:G30"/>
    <mergeCell ref="H30:I30"/>
    <mergeCell ref="J30:K30"/>
    <mergeCell ref="L30:N30"/>
    <mergeCell ref="D31:E31"/>
    <mergeCell ref="F31:N31"/>
    <mergeCell ref="F28:G29"/>
    <mergeCell ref="H28:I28"/>
    <mergeCell ref="J28:K28"/>
    <mergeCell ref="L28:N29"/>
    <mergeCell ref="H29:I29"/>
    <mergeCell ref="J29:K29"/>
    <mergeCell ref="E24:M24"/>
    <mergeCell ref="B25:B38"/>
    <mergeCell ref="C25:D25"/>
    <mergeCell ref="E25:N25"/>
    <mergeCell ref="C26:D26"/>
    <mergeCell ref="E26:N26"/>
    <mergeCell ref="C27:D27"/>
    <mergeCell ref="E27:N27"/>
    <mergeCell ref="C28:C31"/>
    <mergeCell ref="D28:E29"/>
    <mergeCell ref="J37:K37"/>
    <mergeCell ref="L37:N37"/>
    <mergeCell ref="C32:E33"/>
    <mergeCell ref="F32:H33"/>
    <mergeCell ref="I32:J33"/>
    <mergeCell ref="K32:L32"/>
    <mergeCell ref="K33:L33"/>
    <mergeCell ref="C34:E34"/>
    <mergeCell ref="C21:G21"/>
    <mergeCell ref="J21:M21"/>
    <mergeCell ref="C22:E22"/>
    <mergeCell ref="F22:G22"/>
    <mergeCell ref="J22:M22"/>
    <mergeCell ref="B23:B24"/>
    <mergeCell ref="C23:G23"/>
    <mergeCell ref="H23:I23"/>
    <mergeCell ref="J23:N23"/>
    <mergeCell ref="C24:D24"/>
    <mergeCell ref="B16:B18"/>
    <mergeCell ref="D16:N16"/>
    <mergeCell ref="D17:E17"/>
    <mergeCell ref="F17:N17"/>
    <mergeCell ref="E18:N18"/>
    <mergeCell ref="B19:B20"/>
    <mergeCell ref="D19:N19"/>
    <mergeCell ref="D20:E20"/>
    <mergeCell ref="F20:N20"/>
    <mergeCell ref="F14:G14"/>
    <mergeCell ref="H14:I14"/>
    <mergeCell ref="J14:N14"/>
    <mergeCell ref="E15:F15"/>
    <mergeCell ref="H15:I15"/>
    <mergeCell ref="K15:N15"/>
    <mergeCell ref="B4:C4"/>
    <mergeCell ref="L4:N4"/>
    <mergeCell ref="B10:N10"/>
    <mergeCell ref="B11:N11"/>
    <mergeCell ref="B12:B15"/>
    <mergeCell ref="D12:N12"/>
    <mergeCell ref="D13:E13"/>
    <mergeCell ref="F13:N13"/>
    <mergeCell ref="C14:C15"/>
    <mergeCell ref="D14:E14"/>
  </mergeCells>
  <phoneticPr fontId="1"/>
  <printOptions horizontalCentered="1" verticalCentered="1"/>
  <pageMargins left="0.51181102362204722" right="0.31496062992125984" top="0.35433070866141736" bottom="0.35433070866141736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Check Box 1">
              <controlPr defaultSize="0" autoFill="0" autoLine="0" autoPict="0">
                <anchor moveWithCells="1">
                  <from>
                    <xdr:col>2</xdr:col>
                    <xdr:colOff>106680</xdr:colOff>
                    <xdr:row>20</xdr:row>
                    <xdr:rowOff>7620</xdr:rowOff>
                  </from>
                  <to>
                    <xdr:col>2</xdr:col>
                    <xdr:colOff>411480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5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20</xdr:row>
                    <xdr:rowOff>7620</xdr:rowOff>
                  </from>
                  <to>
                    <xdr:col>7</xdr:col>
                    <xdr:colOff>373380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9" r:id="rId6" name="Check Box 3">
              <controlPr defaultSize="0" autoFill="0" autoLine="0" autoPict="0">
                <anchor moveWithCells="1">
                  <from>
                    <xdr:col>2</xdr:col>
                    <xdr:colOff>106680</xdr:colOff>
                    <xdr:row>21</xdr:row>
                    <xdr:rowOff>7620</xdr:rowOff>
                  </from>
                  <to>
                    <xdr:col>2</xdr:col>
                    <xdr:colOff>388620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0" r:id="rId7" name="Check Box 4">
              <controlPr defaultSize="0" autoFill="0" autoLine="0" autoPict="0">
                <anchor moveWithCells="1">
                  <from>
                    <xdr:col>5</xdr:col>
                    <xdr:colOff>106680</xdr:colOff>
                    <xdr:row>21</xdr:row>
                    <xdr:rowOff>7620</xdr:rowOff>
                  </from>
                  <to>
                    <xdr:col>5</xdr:col>
                    <xdr:colOff>403860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1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21</xdr:row>
                    <xdr:rowOff>22860</xdr:rowOff>
                  </from>
                  <to>
                    <xdr:col>7</xdr:col>
                    <xdr:colOff>381000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2" r:id="rId9" name="Check Box 6">
              <controlPr defaultSize="0" autoFill="0" autoLine="0" autoPict="0">
                <anchor moveWithCells="1">
                  <from>
                    <xdr:col>7</xdr:col>
                    <xdr:colOff>68580</xdr:colOff>
                    <xdr:row>21</xdr:row>
                    <xdr:rowOff>220980</xdr:rowOff>
                  </from>
                  <to>
                    <xdr:col>7</xdr:col>
                    <xdr:colOff>365760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3" r:id="rId10" name="Check Box 7">
              <controlPr defaultSize="0" autoFill="0" autoLine="0" autoPict="0">
                <anchor moveWithCells="1">
                  <from>
                    <xdr:col>9</xdr:col>
                    <xdr:colOff>60960</xdr:colOff>
                    <xdr:row>21</xdr:row>
                    <xdr:rowOff>220980</xdr:rowOff>
                  </from>
                  <to>
                    <xdr:col>9</xdr:col>
                    <xdr:colOff>350520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4" r:id="rId11" name="Check Box 8">
              <controlPr defaultSize="0" autoFill="0" autoLine="0" autoPict="0">
                <anchor moveWithCells="1">
                  <from>
                    <xdr:col>2</xdr:col>
                    <xdr:colOff>121920</xdr:colOff>
                    <xdr:row>22</xdr:row>
                    <xdr:rowOff>160020</xdr:rowOff>
                  </from>
                  <to>
                    <xdr:col>2</xdr:col>
                    <xdr:colOff>419100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5" r:id="rId12" name="Check Box 9">
              <controlPr defaultSize="0" autoFill="0" autoLine="0" autoPict="0">
                <anchor moveWithCells="1">
                  <from>
                    <xdr:col>5</xdr:col>
                    <xdr:colOff>83820</xdr:colOff>
                    <xdr:row>33</xdr:row>
                    <xdr:rowOff>7620</xdr:rowOff>
                  </from>
                  <to>
                    <xdr:col>5</xdr:col>
                    <xdr:colOff>381000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6" r:id="rId13" name="Check Box 10">
              <controlPr defaultSize="0" autoFill="0" autoLine="0" autoPict="0">
                <anchor moveWithCells="1">
                  <from>
                    <xdr:col>7</xdr:col>
                    <xdr:colOff>655320</xdr:colOff>
                    <xdr:row>33</xdr:row>
                    <xdr:rowOff>7620</xdr:rowOff>
                  </from>
                  <to>
                    <xdr:col>8</xdr:col>
                    <xdr:colOff>121920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7" r:id="rId14" name="Check Box 11">
              <controlPr defaultSize="0" autoFill="0" autoLine="0" autoPict="0">
                <anchor moveWithCells="1">
                  <from>
                    <xdr:col>6</xdr:col>
                    <xdr:colOff>495300</xdr:colOff>
                    <xdr:row>35</xdr:row>
                    <xdr:rowOff>228600</xdr:rowOff>
                  </from>
                  <to>
                    <xdr:col>7</xdr:col>
                    <xdr:colOff>220980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8" r:id="rId15" name="Check Box 12">
              <controlPr defaultSize="0" autoFill="0" autoLine="0" autoPict="0">
                <anchor moveWithCells="1">
                  <from>
                    <xdr:col>9</xdr:col>
                    <xdr:colOff>228600</xdr:colOff>
                    <xdr:row>36</xdr:row>
                    <xdr:rowOff>198120</xdr:rowOff>
                  </from>
                  <to>
                    <xdr:col>9</xdr:col>
                    <xdr:colOff>525780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9" r:id="rId16" name="Check Box 13">
              <controlPr defaultSize="0" autoFill="0" autoLine="0" autoPict="0">
                <anchor moveWithCells="1">
                  <from>
                    <xdr:col>6</xdr:col>
                    <xdr:colOff>487680</xdr:colOff>
                    <xdr:row>37</xdr:row>
                    <xdr:rowOff>160020</xdr:rowOff>
                  </from>
                  <to>
                    <xdr:col>7</xdr:col>
                    <xdr:colOff>213360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0" r:id="rId17" name="Check Box 14">
              <controlPr defaultSize="0" autoFill="0" autoLine="0" autoPict="0">
                <anchor moveWithCells="1">
                  <from>
                    <xdr:col>7</xdr:col>
                    <xdr:colOff>617220</xdr:colOff>
                    <xdr:row>37</xdr:row>
                    <xdr:rowOff>160020</xdr:rowOff>
                  </from>
                  <to>
                    <xdr:col>8</xdr:col>
                    <xdr:colOff>99060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1" r:id="rId18" name="Check Box 15">
              <controlPr defaultSize="0" autoFill="0" autoLine="0" autoPict="0">
                <anchor moveWithCells="1">
                  <from>
                    <xdr:col>5</xdr:col>
                    <xdr:colOff>99060</xdr:colOff>
                    <xdr:row>38</xdr:row>
                    <xdr:rowOff>152400</xdr:rowOff>
                  </from>
                  <to>
                    <xdr:col>5</xdr:col>
                    <xdr:colOff>388620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2" r:id="rId19" name="Check Box 16">
              <controlPr defaultSize="0" autoFill="0" autoLine="0" autoPict="0">
                <anchor moveWithCells="1">
                  <from>
                    <xdr:col>6</xdr:col>
                    <xdr:colOff>480060</xdr:colOff>
                    <xdr:row>38</xdr:row>
                    <xdr:rowOff>152400</xdr:rowOff>
                  </from>
                  <to>
                    <xdr:col>7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3" r:id="rId20" name="Check Box 17">
              <controlPr defaultSize="0" autoFill="0" autoLine="0" autoPict="0">
                <anchor moveWithCells="1">
                  <from>
                    <xdr:col>10</xdr:col>
                    <xdr:colOff>518160</xdr:colOff>
                    <xdr:row>35</xdr:row>
                    <xdr:rowOff>0</xdr:rowOff>
                  </from>
                  <to>
                    <xdr:col>11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4" r:id="rId21" name="Check Box 18">
              <controlPr defaultSize="0" autoFill="0" autoLine="0" autoPict="0">
                <anchor moveWithCells="1">
                  <from>
                    <xdr:col>11</xdr:col>
                    <xdr:colOff>403860</xdr:colOff>
                    <xdr:row>35</xdr:row>
                    <xdr:rowOff>0</xdr:rowOff>
                  </from>
                  <to>
                    <xdr:col>12</xdr:col>
                    <xdr:colOff>121920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5" r:id="rId22" name="Check Box 19">
              <controlPr defaultSize="0" autoFill="0" autoLine="0" autoPict="0">
                <anchor moveWithCells="1">
                  <from>
                    <xdr:col>7</xdr:col>
                    <xdr:colOff>289560</xdr:colOff>
                    <xdr:row>36</xdr:row>
                    <xdr:rowOff>228600</xdr:rowOff>
                  </from>
                  <to>
                    <xdr:col>7</xdr:col>
                    <xdr:colOff>579120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6" r:id="rId23" name="Check Box 20">
              <controlPr defaultSize="0" autoFill="0" autoLine="0" autoPict="0">
                <anchor moveWithCells="1">
                  <from>
                    <xdr:col>5</xdr:col>
                    <xdr:colOff>83820</xdr:colOff>
                    <xdr:row>35</xdr:row>
                    <xdr:rowOff>228600</xdr:rowOff>
                  </from>
                  <to>
                    <xdr:col>5</xdr:col>
                    <xdr:colOff>381000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7" r:id="rId24" name="Check Box 21">
              <controlPr defaultSize="0" autoFill="0" autoLine="0" autoPict="0">
                <anchor moveWithCells="1">
                  <from>
                    <xdr:col>3</xdr:col>
                    <xdr:colOff>556260</xdr:colOff>
                    <xdr:row>39</xdr:row>
                    <xdr:rowOff>182880</xdr:rowOff>
                  </from>
                  <to>
                    <xdr:col>4</xdr:col>
                    <xdr:colOff>274320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8" r:id="rId25" name="Check Box 22">
              <controlPr defaultSize="0" autoFill="0" autoLine="0" autoPict="0">
                <anchor moveWithCells="1">
                  <from>
                    <xdr:col>4</xdr:col>
                    <xdr:colOff>502920</xdr:colOff>
                    <xdr:row>39</xdr:row>
                    <xdr:rowOff>175260</xdr:rowOff>
                  </from>
                  <to>
                    <xdr:col>5</xdr:col>
                    <xdr:colOff>228600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9" r:id="rId26" name="Check Box 23">
              <controlPr defaultSize="0" autoFill="0" autoLine="0" autoPict="0">
                <anchor moveWithCells="1">
                  <from>
                    <xdr:col>7</xdr:col>
                    <xdr:colOff>449580</xdr:colOff>
                    <xdr:row>39</xdr:row>
                    <xdr:rowOff>182880</xdr:rowOff>
                  </from>
                  <to>
                    <xdr:col>7</xdr:col>
                    <xdr:colOff>640080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0" r:id="rId27" name="Check Box 24">
              <controlPr defaultSize="0" autoFill="0" autoLine="0" autoPict="0">
                <anchor moveWithCells="1">
                  <from>
                    <xdr:col>8</xdr:col>
                    <xdr:colOff>83820</xdr:colOff>
                    <xdr:row>39</xdr:row>
                    <xdr:rowOff>182880</xdr:rowOff>
                  </from>
                  <to>
                    <xdr:col>9</xdr:col>
                    <xdr:colOff>198120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1" r:id="rId28" name="Check Box 25">
              <controlPr defaultSize="0" autoFill="0" autoLine="0" autoPict="0">
                <anchor moveWithCells="1">
                  <from>
                    <xdr:col>9</xdr:col>
                    <xdr:colOff>426720</xdr:colOff>
                    <xdr:row>39</xdr:row>
                    <xdr:rowOff>182880</xdr:rowOff>
                  </from>
                  <to>
                    <xdr:col>10</xdr:col>
                    <xdr:colOff>152400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2" r:id="rId29" name="Check Box 26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30</xdr:row>
                    <xdr:rowOff>213360</xdr:rowOff>
                  </from>
                  <to>
                    <xdr:col>10</xdr:col>
                    <xdr:colOff>297180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3" r:id="rId30" name="Check Box 27">
              <controlPr locked="0" defaultSize="0" autoFill="0" autoLine="0" autoPict="0">
                <anchor moveWithCells="1">
                  <from>
                    <xdr:col>10</xdr:col>
                    <xdr:colOff>7620</xdr:colOff>
                    <xdr:row>31</xdr:row>
                    <xdr:rowOff>160020</xdr:rowOff>
                  </from>
                  <to>
                    <xdr:col>10</xdr:col>
                    <xdr:colOff>304800</xdr:colOff>
                    <xdr:row>33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05CE-4F77-49C4-9CC5-25E90E3A7045}">
  <sheetPr codeName="Sheet7"/>
  <dimension ref="B1:N54"/>
  <sheetViews>
    <sheetView showGridLines="0" view="pageBreakPreview" zoomScale="70" zoomScaleNormal="100" zoomScaleSheetLayoutView="70" workbookViewId="0">
      <selection activeCell="D8" sqref="D8:N8"/>
    </sheetView>
  </sheetViews>
  <sheetFormatPr defaultRowHeight="18" x14ac:dyDescent="0.45"/>
  <cols>
    <col min="4" max="7" width="7.5" customWidth="1"/>
    <col min="8" max="8" width="10.8984375" customWidth="1"/>
    <col min="9" max="9" width="2.3984375" bestFit="1" customWidth="1"/>
    <col min="10" max="13" width="7.5" customWidth="1"/>
    <col min="14" max="14" width="2.69921875" customWidth="1"/>
  </cols>
  <sheetData>
    <row r="1" spans="2:14" s="2" customFormat="1" ht="12" x14ac:dyDescent="0.45"/>
    <row r="2" spans="2:14" s="2" customFormat="1" ht="12" x14ac:dyDescent="0.45">
      <c r="B2" s="419" t="s">
        <v>115</v>
      </c>
      <c r="C2" s="419"/>
    </row>
    <row r="3" spans="2:14" s="2" customFormat="1" ht="12" x14ac:dyDescent="0.45">
      <c r="K3" s="52" t="s">
        <v>116</v>
      </c>
      <c r="L3" s="420" t="str">
        <f>IF('申込書（ここに入力して下さい）'!D18="","　　　年 　月 　日",'申込書（ここに入力して下さい）'!D18)</f>
        <v>　　　年 　月 　日</v>
      </c>
      <c r="M3" s="420"/>
      <c r="N3" s="420"/>
    </row>
    <row r="4" spans="2:14" ht="18" customHeight="1" x14ac:dyDescent="0.45"/>
    <row r="5" spans="2:14" x14ac:dyDescent="0.45">
      <c r="B5" s="424" t="s">
        <v>22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</row>
    <row r="6" spans="2:14" ht="14.25" customHeight="1" x14ac:dyDescent="0.4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x14ac:dyDescent="0.45">
      <c r="B7" s="421" t="s">
        <v>117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</row>
    <row r="8" spans="2:14" x14ac:dyDescent="0.45">
      <c r="B8" s="415" t="s">
        <v>57</v>
      </c>
      <c r="C8" s="11" t="s">
        <v>54</v>
      </c>
      <c r="D8" s="425" t="str">
        <f>IF('申込書（ここに入力して下さい）'!D19="","",'申込書（ここに入力して下さい）'!D19)</f>
        <v/>
      </c>
      <c r="E8" s="425"/>
      <c r="F8" s="425"/>
      <c r="G8" s="425"/>
      <c r="H8" s="425"/>
      <c r="I8" s="425"/>
      <c r="J8" s="425"/>
      <c r="K8" s="425"/>
      <c r="L8" s="425"/>
      <c r="M8" s="425"/>
      <c r="N8" s="425"/>
    </row>
    <row r="9" spans="2:14" ht="18.75" customHeight="1" x14ac:dyDescent="0.45">
      <c r="B9" s="415"/>
      <c r="C9" s="11" t="s">
        <v>55</v>
      </c>
      <c r="D9" s="422" t="str">
        <f>IF('申込書（ここに入力して下さい）'!D20="","",'申込書（ここに入力して下さい）'!D20)</f>
        <v/>
      </c>
      <c r="E9" s="423"/>
      <c r="F9" s="408" t="str">
        <f>IF('申込書（ここに入力して下さい）'!D21="","",'申込書（ここに入力して下さい）'!D21)</f>
        <v/>
      </c>
      <c r="G9" s="408"/>
      <c r="H9" s="408"/>
      <c r="I9" s="408"/>
      <c r="J9" s="408"/>
      <c r="K9" s="408"/>
      <c r="L9" s="408"/>
      <c r="M9" s="408"/>
      <c r="N9" s="409"/>
    </row>
    <row r="10" spans="2:14" ht="18.75" customHeight="1" x14ac:dyDescent="0.45">
      <c r="B10" s="415"/>
      <c r="C10" s="380" t="s">
        <v>52</v>
      </c>
      <c r="D10" s="426" t="s">
        <v>165</v>
      </c>
      <c r="E10" s="427"/>
      <c r="F10" s="408" t="str">
        <f>IF('申込書（ここに入力して下さい）'!D23="","",'申込書（ここに入力して下さい）'!D23)</f>
        <v/>
      </c>
      <c r="G10" s="409"/>
      <c r="H10" s="428" t="s">
        <v>23</v>
      </c>
      <c r="I10" s="429"/>
      <c r="J10" s="408" t="str">
        <f>IF('申込書（ここに入力して下さい）'!D22="","",'申込書（ここに入力して下さい）'!D22)</f>
        <v/>
      </c>
      <c r="K10" s="408"/>
      <c r="L10" s="408"/>
      <c r="M10" s="408"/>
      <c r="N10" s="409"/>
    </row>
    <row r="11" spans="2:14" ht="18.75" customHeight="1" x14ac:dyDescent="0.45">
      <c r="B11" s="415"/>
      <c r="C11" s="382"/>
      <c r="D11" s="50" t="s">
        <v>73</v>
      </c>
      <c r="E11" s="408" t="str">
        <f>IF('申込書（ここに入力して下さい）'!D24="","",'申込書（ここに入力して下さい）'!D24)</f>
        <v/>
      </c>
      <c r="F11" s="408"/>
      <c r="G11" s="51" t="s">
        <v>4</v>
      </c>
      <c r="H11" s="408" t="str">
        <f>IF('申込書（ここに入力して下さい）'!D25="","",'申込書（ここに入力して下さい）'!D25)</f>
        <v/>
      </c>
      <c r="I11" s="408"/>
      <c r="J11" s="51" t="s">
        <v>118</v>
      </c>
      <c r="K11" s="408" t="str">
        <f>IF('申込書（ここに入力して下さい）'!D26="","",'申込書（ここに入力して下さい）'!D26)</f>
        <v/>
      </c>
      <c r="L11" s="408"/>
      <c r="M11" s="408"/>
      <c r="N11" s="409"/>
    </row>
    <row r="12" spans="2:14" ht="18.75" customHeight="1" x14ac:dyDescent="0.45">
      <c r="B12" s="380" t="s">
        <v>58</v>
      </c>
      <c r="C12" s="11" t="s">
        <v>56</v>
      </c>
      <c r="D12" s="453" t="str">
        <f>IF('申込書（ここに入力して下さい）'!D27="","",'申込書（ここに入力して下さい）'!D27)</f>
        <v/>
      </c>
      <c r="E12" s="453"/>
      <c r="F12" s="453"/>
      <c r="G12" s="453"/>
      <c r="H12" s="453"/>
      <c r="I12" s="453"/>
      <c r="J12" s="453"/>
      <c r="K12" s="453"/>
      <c r="L12" s="453"/>
      <c r="M12" s="453"/>
      <c r="N12" s="453"/>
    </row>
    <row r="13" spans="2:14" ht="18.75" customHeight="1" x14ac:dyDescent="0.45">
      <c r="B13" s="381"/>
      <c r="C13" s="11" t="s">
        <v>55</v>
      </c>
      <c r="D13" s="422" t="str">
        <f>IF('申込書（ここに入力して下さい）'!D28="","",'申込書（ここに入力して下さい）'!D28)</f>
        <v/>
      </c>
      <c r="E13" s="423"/>
      <c r="F13" s="408" t="str">
        <f>IF('申込書（ここに入力して下さい）'!D29="","",'申込書（ここに入力して下さい）'!D29)</f>
        <v/>
      </c>
      <c r="G13" s="408"/>
      <c r="H13" s="408"/>
      <c r="I13" s="408"/>
      <c r="J13" s="408"/>
      <c r="K13" s="408"/>
      <c r="L13" s="408"/>
      <c r="M13" s="408"/>
      <c r="N13" s="409"/>
    </row>
    <row r="14" spans="2:14" ht="18.75" customHeight="1" x14ac:dyDescent="0.45">
      <c r="B14" s="382"/>
      <c r="C14" s="11" t="s">
        <v>24</v>
      </c>
      <c r="D14" s="53" t="str">
        <f>IF('申込書（ここに入力して下さい）'!D37="","",'申込書（ここに入力して下さい）'!D37)</f>
        <v/>
      </c>
      <c r="E14" s="408" t="s">
        <v>78</v>
      </c>
      <c r="F14" s="408"/>
      <c r="G14" s="408"/>
      <c r="H14" s="408"/>
      <c r="I14" s="408"/>
      <c r="J14" s="408"/>
      <c r="K14" s="408"/>
      <c r="L14" s="408"/>
      <c r="M14" s="408"/>
      <c r="N14" s="409"/>
    </row>
    <row r="15" spans="2:14" ht="18.75" customHeight="1" x14ac:dyDescent="0.45">
      <c r="B15" s="380" t="s">
        <v>59</v>
      </c>
      <c r="C15" s="11" t="s">
        <v>53</v>
      </c>
      <c r="D15" s="453" t="str">
        <f>IF('申込書（ここに入力して下さい）'!D30="","",'申込書（ここに入力して下さい）'!D30)</f>
        <v/>
      </c>
      <c r="E15" s="453"/>
      <c r="F15" s="453"/>
      <c r="G15" s="453"/>
      <c r="H15" s="453"/>
      <c r="I15" s="453"/>
      <c r="J15" s="453"/>
      <c r="K15" s="453"/>
      <c r="L15" s="453"/>
      <c r="M15" s="453"/>
      <c r="N15" s="453"/>
    </row>
    <row r="16" spans="2:14" ht="18.75" customHeight="1" x14ac:dyDescent="0.45">
      <c r="B16" s="382"/>
      <c r="C16" s="11" t="s">
        <v>51</v>
      </c>
      <c r="D16" s="422" t="str">
        <f>IF('申込書（ここに入力して下さい）'!D31="","",'申込書（ここに入力して下さい）'!D31)</f>
        <v/>
      </c>
      <c r="E16" s="423"/>
      <c r="F16" s="408" t="str">
        <f>IF('申込書（ここに入力して下さい）'!D32="","",'申込書（ここに入力して下さい）'!D32)</f>
        <v/>
      </c>
      <c r="G16" s="408"/>
      <c r="H16" s="408"/>
      <c r="I16" s="408"/>
      <c r="J16" s="408"/>
      <c r="K16" s="408"/>
      <c r="L16" s="408"/>
      <c r="M16" s="408"/>
      <c r="N16" s="409"/>
    </row>
    <row r="17" spans="2:14" ht="18.75" customHeight="1" x14ac:dyDescent="0.45">
      <c r="B17" s="11" t="s">
        <v>25</v>
      </c>
      <c r="C17" s="469" t="s">
        <v>126</v>
      </c>
      <c r="D17" s="470"/>
      <c r="E17" s="470"/>
      <c r="F17" s="470"/>
      <c r="G17" s="470"/>
      <c r="H17" s="15" t="s">
        <v>120</v>
      </c>
      <c r="I17" s="17" t="s">
        <v>119</v>
      </c>
      <c r="J17" s="471" t="str">
        <f>IF('申込書（ここに入力して下さい）'!G33="","",'申込書（ここに入力して下さい）'!G33)</f>
        <v/>
      </c>
      <c r="K17" s="471"/>
      <c r="L17" s="471"/>
      <c r="M17" s="471"/>
      <c r="N17" s="18" t="s">
        <v>92</v>
      </c>
    </row>
    <row r="18" spans="2:14" x14ac:dyDescent="0.45">
      <c r="B18" s="11" t="s">
        <v>26</v>
      </c>
      <c r="C18" s="454" t="s">
        <v>88</v>
      </c>
      <c r="D18" s="408"/>
      <c r="E18" s="408"/>
      <c r="F18" s="408" t="s">
        <v>160</v>
      </c>
      <c r="G18" s="408"/>
      <c r="H18" s="15" t="s">
        <v>120</v>
      </c>
      <c r="I18" s="17" t="s">
        <v>119</v>
      </c>
      <c r="J18" s="471" t="str">
        <f>IF('申込書（ここに入力して下さい）'!G34="","",'申込書（ここに入力して下さい）'!G34)</f>
        <v/>
      </c>
      <c r="K18" s="471"/>
      <c r="L18" s="471"/>
      <c r="M18" s="471"/>
      <c r="N18" s="18" t="s">
        <v>92</v>
      </c>
    </row>
    <row r="19" spans="2:14" ht="18.75" customHeight="1" x14ac:dyDescent="0.45">
      <c r="B19" s="415" t="s">
        <v>27</v>
      </c>
      <c r="C19" s="410" t="s">
        <v>128</v>
      </c>
      <c r="D19" s="411"/>
      <c r="E19" s="411"/>
      <c r="F19" s="411"/>
      <c r="G19" s="411"/>
      <c r="H19" s="468" t="s">
        <v>125</v>
      </c>
      <c r="I19" s="468"/>
      <c r="J19" s="468" t="s">
        <v>91</v>
      </c>
      <c r="K19" s="468"/>
      <c r="L19" s="468"/>
      <c r="M19" s="468"/>
      <c r="N19" s="472"/>
    </row>
    <row r="20" spans="2:14" x14ac:dyDescent="0.45">
      <c r="B20" s="415"/>
      <c r="C20" s="473" t="s">
        <v>148</v>
      </c>
      <c r="D20" s="474"/>
      <c r="E20" s="475" t="str">
        <f>IF('申込書（ここに入力して下さい）'!D36="","",'申込書（ここに入力して下さい）'!D36)</f>
        <v/>
      </c>
      <c r="F20" s="475"/>
      <c r="G20" s="475"/>
      <c r="H20" s="475"/>
      <c r="I20" s="475"/>
      <c r="J20" s="475"/>
      <c r="K20" s="475"/>
      <c r="L20" s="475"/>
      <c r="M20" s="475"/>
      <c r="N20" s="19" t="s">
        <v>92</v>
      </c>
    </row>
    <row r="21" spans="2:14" x14ac:dyDescent="0.45">
      <c r="B21" s="380" t="s">
        <v>60</v>
      </c>
      <c r="C21" s="383" t="s">
        <v>29</v>
      </c>
      <c r="D21" s="383"/>
      <c r="E21" s="384" t="str">
        <f>IF('申込書（ここに入力して下さい）'!D38="","",'申込書（ここに入力して下さい）'!D38)</f>
        <v/>
      </c>
      <c r="F21" s="384"/>
      <c r="G21" s="384"/>
      <c r="H21" s="384"/>
      <c r="I21" s="384"/>
      <c r="J21" s="384"/>
      <c r="K21" s="384"/>
      <c r="L21" s="384"/>
      <c r="M21" s="384"/>
      <c r="N21" s="384"/>
    </row>
    <row r="22" spans="2:14" x14ac:dyDescent="0.45">
      <c r="B22" s="381"/>
      <c r="C22" s="383" t="s">
        <v>30</v>
      </c>
      <c r="D22" s="383"/>
      <c r="E22" s="384" t="str">
        <f>IF('申込書（ここに入力して下さい）'!D39="","",'申込書（ここに入力して下さい）'!D39)</f>
        <v/>
      </c>
      <c r="F22" s="384"/>
      <c r="G22" s="384"/>
      <c r="H22" s="384"/>
      <c r="I22" s="384"/>
      <c r="J22" s="384"/>
      <c r="K22" s="384"/>
      <c r="L22" s="384"/>
      <c r="M22" s="384"/>
      <c r="N22" s="384"/>
    </row>
    <row r="23" spans="2:14" x14ac:dyDescent="0.45">
      <c r="B23" s="381"/>
      <c r="C23" s="383" t="s">
        <v>61</v>
      </c>
      <c r="D23" s="383"/>
      <c r="E23" s="384" t="str">
        <f>IF('申込書（ここに入力して下さい）'!D40="","",'申込書（ここに入力して下さい）'!D40)</f>
        <v/>
      </c>
      <c r="F23" s="384"/>
      <c r="G23" s="384"/>
      <c r="H23" s="384"/>
      <c r="I23" s="384"/>
      <c r="J23" s="384"/>
      <c r="K23" s="384"/>
      <c r="L23" s="384"/>
      <c r="M23" s="384"/>
      <c r="N23" s="384"/>
    </row>
    <row r="24" spans="2:14" ht="24.75" customHeight="1" x14ac:dyDescent="0.45">
      <c r="B24" s="381"/>
      <c r="C24" s="380" t="s">
        <v>31</v>
      </c>
      <c r="D24" s="456" t="s">
        <v>62</v>
      </c>
      <c r="E24" s="457"/>
      <c r="F24" s="460" t="s">
        <v>32</v>
      </c>
      <c r="G24" s="461"/>
      <c r="H24" s="464" t="s">
        <v>64</v>
      </c>
      <c r="I24" s="464"/>
      <c r="J24" s="380" t="s">
        <v>66</v>
      </c>
      <c r="K24" s="380"/>
      <c r="L24" s="456" t="s">
        <v>67</v>
      </c>
      <c r="M24" s="465"/>
      <c r="N24" s="457"/>
    </row>
    <row r="25" spans="2:14" ht="15" customHeight="1" x14ac:dyDescent="0.45">
      <c r="B25" s="381"/>
      <c r="C25" s="381"/>
      <c r="D25" s="458"/>
      <c r="E25" s="459"/>
      <c r="F25" s="462"/>
      <c r="G25" s="463"/>
      <c r="H25" s="467" t="s">
        <v>63</v>
      </c>
      <c r="I25" s="467"/>
      <c r="J25" s="382" t="s">
        <v>65</v>
      </c>
      <c r="K25" s="382"/>
      <c r="L25" s="458"/>
      <c r="M25" s="466"/>
      <c r="N25" s="459"/>
    </row>
    <row r="26" spans="2:14" x14ac:dyDescent="0.45">
      <c r="B26" s="381"/>
      <c r="C26" s="381"/>
      <c r="D26" s="415" t="str">
        <f>IF('申込書（ここに入力して下さい）'!D43="","",'申込書（ここに入力して下さい）'!D43)</f>
        <v>普通</v>
      </c>
      <c r="E26" s="415"/>
      <c r="F26" s="415" t="str">
        <f>IF('申込書（ここに入力して下さい）'!E43="","",'申込書（ここに入力して下さい）'!E43)</f>
        <v/>
      </c>
      <c r="G26" s="415"/>
      <c r="H26" s="415" t="str">
        <f>IF('申込書（ここに入力して下さい）'!G43="","",'申込書（ここに入力して下さい）'!G43)</f>
        <v/>
      </c>
      <c r="I26" s="415"/>
      <c r="J26" s="415" t="str">
        <f>IF('申込書（ここに入力して下さい）'!H43="","",'申込書（ここに入力して下さい）'!H43)</f>
        <v/>
      </c>
      <c r="K26" s="415"/>
      <c r="L26" s="433" t="str">
        <f>IF('申込書（ここに入力して下さい）'!I43="","",'申込書（ここに入力して下さい）'!I43)</f>
        <v>N</v>
      </c>
      <c r="M26" s="434"/>
      <c r="N26" s="435"/>
    </row>
    <row r="27" spans="2:14" x14ac:dyDescent="0.45">
      <c r="B27" s="381"/>
      <c r="C27" s="382"/>
      <c r="D27" s="476" t="s">
        <v>168</v>
      </c>
      <c r="E27" s="477"/>
      <c r="F27" s="478" t="str">
        <f>IF('申込書（ここに入力して下さい）'!E44="","",'申込書（ここに入力して下さい）'!E44)</f>
        <v/>
      </c>
      <c r="G27" s="479"/>
      <c r="H27" s="479"/>
      <c r="I27" s="479"/>
      <c r="J27" s="479"/>
      <c r="K27" s="479"/>
      <c r="L27" s="479"/>
      <c r="M27" s="479"/>
      <c r="N27" s="480"/>
    </row>
    <row r="28" spans="2:14" ht="18.75" customHeight="1" x14ac:dyDescent="0.45">
      <c r="B28" s="381"/>
      <c r="C28" s="385" t="s">
        <v>33</v>
      </c>
      <c r="D28" s="386"/>
      <c r="E28" s="387"/>
      <c r="F28" s="397" t="str">
        <f>IF('申込書（ここに入力して下さい）'!D45="","　　  　 年　  　 月　 　　日",'申込書（ここに入力して下さい）'!D45)</f>
        <v>　　  　 年　  　 月　 　　日</v>
      </c>
      <c r="G28" s="398"/>
      <c r="H28" s="399"/>
      <c r="I28" s="393" t="s">
        <v>181</v>
      </c>
      <c r="J28" s="394"/>
      <c r="K28" s="391" t="s">
        <v>175</v>
      </c>
      <c r="L28" s="392"/>
      <c r="M28" s="67" t="str">
        <f>IF('申込書（ここに入力して下さい）'!I45="","",'申込書（ここに入力して下さい）'!I45)</f>
        <v/>
      </c>
      <c r="N28" s="66" t="s">
        <v>180</v>
      </c>
    </row>
    <row r="29" spans="2:14" x14ac:dyDescent="0.45">
      <c r="B29" s="381"/>
      <c r="C29" s="388"/>
      <c r="D29" s="389"/>
      <c r="E29" s="390"/>
      <c r="F29" s="400"/>
      <c r="G29" s="401"/>
      <c r="H29" s="402"/>
      <c r="I29" s="395"/>
      <c r="J29" s="396"/>
      <c r="K29" s="391" t="s">
        <v>177</v>
      </c>
      <c r="L29" s="392"/>
      <c r="M29" s="67" t="str">
        <f>IF('申込書（ここに入力して下さい）'!I46="","",'申込書（ここに入力して下さい）'!I46)</f>
        <v/>
      </c>
      <c r="N29" s="66" t="s">
        <v>180</v>
      </c>
    </row>
    <row r="30" spans="2:14" ht="18.75" customHeight="1" x14ac:dyDescent="0.45">
      <c r="B30" s="381"/>
      <c r="C30" s="383" t="s">
        <v>34</v>
      </c>
      <c r="D30" s="383"/>
      <c r="E30" s="383"/>
      <c r="F30" s="454" t="s">
        <v>169</v>
      </c>
      <c r="G30" s="408"/>
      <c r="H30" s="408"/>
      <c r="I30" s="408"/>
      <c r="J30" s="408"/>
      <c r="K30" s="455" t="str">
        <f>IF('申込書（ここに入力して下さい）'!H47="","",'申込書（ここに入力して下さい）'!H47)</f>
        <v/>
      </c>
      <c r="L30" s="455"/>
      <c r="M30" s="455"/>
      <c r="N30" s="18" t="s">
        <v>92</v>
      </c>
    </row>
    <row r="31" spans="2:14" x14ac:dyDescent="0.45">
      <c r="B31" s="381"/>
      <c r="C31" s="383" t="s">
        <v>35</v>
      </c>
      <c r="D31" s="383"/>
      <c r="E31" s="383"/>
      <c r="F31" s="384" t="str">
        <f>IF('申込書（ここに入力して下さい）'!H48="","",'申込書（ここに入力して下さい）'!H48)</f>
        <v/>
      </c>
      <c r="G31" s="384"/>
      <c r="H31" s="384"/>
      <c r="I31" s="384"/>
      <c r="J31" s="384"/>
      <c r="K31" s="384"/>
      <c r="L31" s="384"/>
      <c r="M31" s="384"/>
      <c r="N31" s="384"/>
    </row>
    <row r="32" spans="2:14" ht="18.75" customHeight="1" x14ac:dyDescent="0.45">
      <c r="B32" s="381"/>
      <c r="C32" s="383" t="s">
        <v>36</v>
      </c>
      <c r="D32" s="383"/>
      <c r="E32" s="383"/>
      <c r="F32" s="406" t="str">
        <f>IF('申込書（ここに入力して下さい）'!D48="","　　  　 年　  　 月　 　　日",'申込書（ここに入力して下さい）'!D48)</f>
        <v>　　  　 年　  　 月　 　　日</v>
      </c>
      <c r="G32" s="407"/>
      <c r="H32" s="407"/>
      <c r="I32" s="408" t="s">
        <v>161</v>
      </c>
      <c r="J32" s="408"/>
      <c r="K32" s="408"/>
      <c r="L32" s="408"/>
      <c r="M32" s="408"/>
      <c r="N32" s="409"/>
    </row>
    <row r="33" spans="2:14" ht="18.75" customHeight="1" x14ac:dyDescent="0.45">
      <c r="B33" s="381"/>
      <c r="C33" s="385" t="s">
        <v>37</v>
      </c>
      <c r="D33" s="386"/>
      <c r="E33" s="387"/>
      <c r="F33" s="410" t="s">
        <v>170</v>
      </c>
      <c r="G33" s="411"/>
      <c r="H33" s="411"/>
      <c r="I33" s="411"/>
      <c r="J33" s="412" t="str">
        <f>IF('申込書（ここに入力して下さい）'!H50="","",'申込書（ここに入力して下さい）'!H50)</f>
        <v/>
      </c>
      <c r="K33" s="412"/>
      <c r="L33" s="413" t="s">
        <v>92</v>
      </c>
      <c r="M33" s="413"/>
      <c r="N33" s="414"/>
    </row>
    <row r="34" spans="2:14" ht="15" customHeight="1" x14ac:dyDescent="0.45">
      <c r="B34" s="382"/>
      <c r="C34" s="388"/>
      <c r="D34" s="389"/>
      <c r="E34" s="390"/>
      <c r="F34" s="403" t="s">
        <v>159</v>
      </c>
      <c r="G34" s="404"/>
      <c r="H34" s="404"/>
      <c r="I34" s="404"/>
      <c r="J34" s="404"/>
      <c r="K34" s="404"/>
      <c r="L34" s="405" t="str">
        <f>IF('申込書（ここに入力して下さい）'!H51="","",'申込書（ここに入力して下さい）'!H51)</f>
        <v/>
      </c>
      <c r="M34" s="405"/>
      <c r="N34" s="19" t="s">
        <v>92</v>
      </c>
    </row>
    <row r="35" spans="2:14" ht="15" customHeight="1" x14ac:dyDescent="0.45">
      <c r="B35" s="415" t="s">
        <v>38</v>
      </c>
      <c r="C35" s="442" t="s">
        <v>163</v>
      </c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</row>
    <row r="36" spans="2:14" ht="15" customHeight="1" x14ac:dyDescent="0.45">
      <c r="B36" s="415"/>
      <c r="C36" s="443" t="s">
        <v>162</v>
      </c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</row>
    <row r="37" spans="2:14" x14ac:dyDescent="0.45">
      <c r="B37" s="415"/>
      <c r="C37" s="443" t="s">
        <v>164</v>
      </c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</row>
    <row r="38" spans="2:14" x14ac:dyDescent="0.45">
      <c r="B38" s="415"/>
      <c r="C38" s="350" t="str">
        <f>IF('申込書（ここに入力して下さい）'!C54="","",'申込書（ここに入力して下さい）'!C54)</f>
        <v/>
      </c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</row>
    <row r="39" spans="2:14" x14ac:dyDescent="0.45">
      <c r="B39" s="415"/>
      <c r="C39" s="351" t="str">
        <f>IF('申込書（ここに入力して下さい）'!C55="","",'申込書（ここに入力して下さい）'!C55)</f>
        <v/>
      </c>
      <c r="D39" s="351"/>
      <c r="E39" s="351"/>
      <c r="F39" s="351"/>
      <c r="G39" s="351"/>
      <c r="H39" s="351"/>
      <c r="I39" s="351"/>
      <c r="J39" s="351"/>
      <c r="K39" s="351"/>
      <c r="L39" s="351"/>
      <c r="M39" s="351"/>
      <c r="N39" s="351"/>
    </row>
    <row r="40" spans="2:14" x14ac:dyDescent="0.45">
      <c r="B40" s="437" t="s">
        <v>39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</row>
    <row r="41" spans="2:14" x14ac:dyDescent="0.2">
      <c r="B41" s="438" t="s">
        <v>40</v>
      </c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</row>
    <row r="42" spans="2:14" ht="18.75" customHeight="1" x14ac:dyDescent="0.45">
      <c r="B42" s="415" t="s">
        <v>28</v>
      </c>
      <c r="C42" s="439" t="s">
        <v>41</v>
      </c>
      <c r="D42" s="440"/>
      <c r="E42" s="441"/>
      <c r="F42" s="430" t="s">
        <v>68</v>
      </c>
      <c r="G42" s="431"/>
      <c r="H42" s="431"/>
      <c r="I42" s="431"/>
      <c r="J42" s="431"/>
      <c r="K42" s="431"/>
      <c r="L42" s="431"/>
      <c r="M42" s="431"/>
      <c r="N42" s="432"/>
    </row>
    <row r="43" spans="2:14" ht="18.75" customHeight="1" x14ac:dyDescent="0.45">
      <c r="B43" s="415"/>
      <c r="C43" s="439" t="s">
        <v>42</v>
      </c>
      <c r="D43" s="440"/>
      <c r="E43" s="441"/>
      <c r="F43" s="444"/>
      <c r="G43" s="445"/>
      <c r="H43" s="445"/>
      <c r="I43" s="445"/>
      <c r="J43" s="445"/>
      <c r="K43" s="445"/>
      <c r="L43" s="445"/>
      <c r="M43" s="445"/>
      <c r="N43" s="446"/>
    </row>
    <row r="44" spans="2:14" ht="18.75" customHeight="1" x14ac:dyDescent="0.45">
      <c r="B44" s="415"/>
      <c r="C44" s="447" t="s">
        <v>43</v>
      </c>
      <c r="D44" s="448"/>
      <c r="E44" s="449"/>
      <c r="F44" s="450"/>
      <c r="G44" s="451"/>
      <c r="H44" s="451"/>
      <c r="I44" s="451"/>
      <c r="J44" s="451"/>
      <c r="K44" s="451"/>
      <c r="L44" s="451"/>
      <c r="M44" s="451"/>
      <c r="N44" s="452"/>
    </row>
    <row r="45" spans="2:14" ht="18.75" customHeight="1" x14ac:dyDescent="0.45">
      <c r="B45" s="415"/>
      <c r="C45" s="439" t="s">
        <v>44</v>
      </c>
      <c r="D45" s="440"/>
      <c r="E45" s="441"/>
      <c r="F45" s="430" t="s">
        <v>171</v>
      </c>
      <c r="G45" s="431"/>
      <c r="H45" s="431"/>
      <c r="I45" s="431"/>
      <c r="J45" s="431"/>
      <c r="K45" s="431"/>
      <c r="L45" s="431"/>
      <c r="M45" s="431"/>
      <c r="N45" s="432"/>
    </row>
    <row r="46" spans="2:14" ht="18.75" customHeight="1" x14ac:dyDescent="0.45">
      <c r="B46" s="417" t="s">
        <v>45</v>
      </c>
      <c r="C46" s="418"/>
      <c r="D46" s="430" t="s">
        <v>70</v>
      </c>
      <c r="E46" s="431"/>
      <c r="F46" s="431"/>
      <c r="G46" s="431"/>
      <c r="H46" s="431"/>
      <c r="I46" s="431"/>
      <c r="J46" s="431"/>
      <c r="K46" s="431"/>
      <c r="L46" s="431"/>
      <c r="M46" s="431"/>
      <c r="N46" s="432"/>
    </row>
    <row r="47" spans="2:14" ht="18.75" customHeight="1" x14ac:dyDescent="0.45">
      <c r="B47" s="417" t="s">
        <v>46</v>
      </c>
      <c r="C47" s="418"/>
      <c r="D47" s="433" t="s">
        <v>69</v>
      </c>
      <c r="E47" s="434"/>
      <c r="F47" s="434"/>
      <c r="G47" s="435"/>
      <c r="H47" s="415" t="s">
        <v>47</v>
      </c>
      <c r="I47" s="415"/>
      <c r="J47" s="436"/>
      <c r="K47" s="436"/>
      <c r="L47" s="436"/>
      <c r="M47" s="436"/>
      <c r="N47" s="436"/>
    </row>
    <row r="48" spans="2:14" x14ac:dyDescent="0.45">
      <c r="B48" s="415" t="s">
        <v>48</v>
      </c>
      <c r="C48" s="415"/>
      <c r="D48" s="416"/>
      <c r="E48" s="416"/>
      <c r="F48" s="416"/>
      <c r="G48" s="416"/>
      <c r="H48" s="416"/>
      <c r="I48" s="416"/>
      <c r="J48" s="415" t="s">
        <v>49</v>
      </c>
      <c r="K48" s="415"/>
      <c r="L48" s="415" t="s">
        <v>50</v>
      </c>
      <c r="M48" s="415"/>
      <c r="N48" s="415"/>
    </row>
    <row r="49" spans="2:14" ht="45" customHeight="1" x14ac:dyDescent="0.45">
      <c r="B49" s="415"/>
      <c r="C49" s="415"/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6"/>
    </row>
    <row r="52" spans="2:14" ht="18.600000000000001" thickBot="1" x14ac:dyDescent="0.5">
      <c r="B52" s="379" t="s">
        <v>208</v>
      </c>
      <c r="C52" s="379"/>
      <c r="D52" s="379"/>
      <c r="E52" s="379"/>
      <c r="F52" s="379"/>
      <c r="G52" s="379"/>
      <c r="H52" s="379"/>
      <c r="I52" s="379"/>
    </row>
    <row r="53" spans="2:14" x14ac:dyDescent="0.45">
      <c r="B53" s="125" t="s">
        <v>5</v>
      </c>
      <c r="C53" s="126" t="s">
        <v>6</v>
      </c>
      <c r="D53" s="126" t="s">
        <v>17</v>
      </c>
      <c r="E53" s="126" t="s">
        <v>7</v>
      </c>
      <c r="F53" s="126" t="s">
        <v>8</v>
      </c>
      <c r="G53" s="127" t="s">
        <v>1</v>
      </c>
      <c r="H53" s="127" t="s">
        <v>18</v>
      </c>
      <c r="I53" s="128" t="s">
        <v>71</v>
      </c>
    </row>
    <row r="54" spans="2:14" ht="18.600000000000001" thickBot="1" x14ac:dyDescent="0.5">
      <c r="B54" s="129">
        <f>'申込書（ここに入力して下さい）'!D8</f>
        <v>0</v>
      </c>
      <c r="C54" s="130">
        <f>'申込書（ここに入力して下さい）'!D9</f>
        <v>0</v>
      </c>
      <c r="D54" s="131">
        <f>'申込書（ここに入力して下さい）'!D10</f>
        <v>0</v>
      </c>
      <c r="E54" s="130">
        <f>'申込書（ここに入力して下さい）'!D11</f>
        <v>0</v>
      </c>
      <c r="F54" s="132">
        <f>'申込書（ここに入力して下さい）'!H11</f>
        <v>0</v>
      </c>
      <c r="G54" s="133">
        <f>'申込書（ここに入力して下さい）'!D12</f>
        <v>0</v>
      </c>
      <c r="H54" s="134">
        <f>'申込書（ここに入力して下さい）'!H12</f>
        <v>0</v>
      </c>
      <c r="I54" s="135">
        <f>'申込書（ここに入力して下さい）'!H13</f>
        <v>0</v>
      </c>
    </row>
  </sheetData>
  <sheetProtection sheet="1" selectLockedCells="1" selectUnlockedCells="1"/>
  <mergeCells count="107">
    <mergeCell ref="E14:N14"/>
    <mergeCell ref="J25:K25"/>
    <mergeCell ref="D26:E26"/>
    <mergeCell ref="C24:C27"/>
    <mergeCell ref="D27:E27"/>
    <mergeCell ref="F27:N27"/>
    <mergeCell ref="D13:E13"/>
    <mergeCell ref="F13:N13"/>
    <mergeCell ref="D16:E16"/>
    <mergeCell ref="F16:N16"/>
    <mergeCell ref="B19:B20"/>
    <mergeCell ref="C18:E18"/>
    <mergeCell ref="F18:G18"/>
    <mergeCell ref="C19:G19"/>
    <mergeCell ref="H19:I19"/>
    <mergeCell ref="C17:G17"/>
    <mergeCell ref="J17:M17"/>
    <mergeCell ref="J18:M18"/>
    <mergeCell ref="J19:N19"/>
    <mergeCell ref="C20:D20"/>
    <mergeCell ref="E20:M20"/>
    <mergeCell ref="B12:B14"/>
    <mergeCell ref="D12:N12"/>
    <mergeCell ref="E22:N22"/>
    <mergeCell ref="C32:E32"/>
    <mergeCell ref="C33:E34"/>
    <mergeCell ref="L26:N26"/>
    <mergeCell ref="C30:E30"/>
    <mergeCell ref="F26:G26"/>
    <mergeCell ref="H26:I26"/>
    <mergeCell ref="J26:K26"/>
    <mergeCell ref="C31:E31"/>
    <mergeCell ref="F31:N31"/>
    <mergeCell ref="F30:J30"/>
    <mergeCell ref="K30:M30"/>
    <mergeCell ref="C23:D23"/>
    <mergeCell ref="E23:N23"/>
    <mergeCell ref="D24:E25"/>
    <mergeCell ref="F24:G25"/>
    <mergeCell ref="H24:I24"/>
    <mergeCell ref="J24:K24"/>
    <mergeCell ref="L24:N25"/>
    <mergeCell ref="H25:I25"/>
    <mergeCell ref="B15:B16"/>
    <mergeCell ref="D15:N15"/>
    <mergeCell ref="B35:B39"/>
    <mergeCell ref="C35:N35"/>
    <mergeCell ref="C36:N36"/>
    <mergeCell ref="C39:N39"/>
    <mergeCell ref="C42:E42"/>
    <mergeCell ref="F42:N42"/>
    <mergeCell ref="C43:E43"/>
    <mergeCell ref="F43:N43"/>
    <mergeCell ref="C44:E44"/>
    <mergeCell ref="F44:N44"/>
    <mergeCell ref="C37:N37"/>
    <mergeCell ref="C38:N38"/>
    <mergeCell ref="D46:N46"/>
    <mergeCell ref="B47:C47"/>
    <mergeCell ref="D47:G47"/>
    <mergeCell ref="H47:I47"/>
    <mergeCell ref="J47:N47"/>
    <mergeCell ref="B40:N40"/>
    <mergeCell ref="B41:N41"/>
    <mergeCell ref="B42:B45"/>
    <mergeCell ref="C45:E45"/>
    <mergeCell ref="F45:N45"/>
    <mergeCell ref="B2:C2"/>
    <mergeCell ref="L3:N3"/>
    <mergeCell ref="B7:N7"/>
    <mergeCell ref="D9:E9"/>
    <mergeCell ref="F9:N9"/>
    <mergeCell ref="B5:N5"/>
    <mergeCell ref="B8:B11"/>
    <mergeCell ref="D8:N8"/>
    <mergeCell ref="C10:C11"/>
    <mergeCell ref="E11:F11"/>
    <mergeCell ref="D10:E10"/>
    <mergeCell ref="K11:N11"/>
    <mergeCell ref="H10:I10"/>
    <mergeCell ref="J10:N10"/>
    <mergeCell ref="F10:G10"/>
    <mergeCell ref="H11:I11"/>
    <mergeCell ref="B52:I52"/>
    <mergeCell ref="B21:B34"/>
    <mergeCell ref="C21:D21"/>
    <mergeCell ref="E21:N21"/>
    <mergeCell ref="C22:D22"/>
    <mergeCell ref="C28:E29"/>
    <mergeCell ref="K28:L28"/>
    <mergeCell ref="K29:L29"/>
    <mergeCell ref="I28:J29"/>
    <mergeCell ref="F28:H29"/>
    <mergeCell ref="F34:K34"/>
    <mergeCell ref="L34:M34"/>
    <mergeCell ref="F32:H32"/>
    <mergeCell ref="I32:N32"/>
    <mergeCell ref="F33:I33"/>
    <mergeCell ref="J33:K33"/>
    <mergeCell ref="L33:N33"/>
    <mergeCell ref="B48:C49"/>
    <mergeCell ref="D48:I49"/>
    <mergeCell ref="J48:K48"/>
    <mergeCell ref="L48:N48"/>
    <mergeCell ref="J49:K49"/>
    <mergeCell ref="L49:N49"/>
    <mergeCell ref="B46:C46"/>
  </mergeCells>
  <phoneticPr fontId="1"/>
  <dataValidations count="1">
    <dataValidation type="list" allowBlank="1" showInputMessage="1" showErrorMessage="1" sqref="H54" xr:uid="{F181DD6D-7B96-4E5D-A0CE-CAEF0A8BDD3B}">
      <formula1>"午前,午後"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6" r:id="rId4" name="Check Box 8">
              <controlPr defaultSize="0" autoFill="0" autoLine="0" autoPict="0">
                <anchor moveWithCells="1">
                  <from>
                    <xdr:col>2</xdr:col>
                    <xdr:colOff>106680</xdr:colOff>
                    <xdr:row>16</xdr:row>
                    <xdr:rowOff>7620</xdr:rowOff>
                  </from>
                  <to>
                    <xdr:col>2</xdr:col>
                    <xdr:colOff>411480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5" name="Check Box 11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7620</xdr:rowOff>
                  </from>
                  <to>
                    <xdr:col>7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6" name="Check Box 16">
              <controlPr defaultSize="0" autoFill="0" autoLine="0" autoPict="0">
                <anchor moveWithCells="1">
                  <from>
                    <xdr:col>2</xdr:col>
                    <xdr:colOff>106680</xdr:colOff>
                    <xdr:row>17</xdr:row>
                    <xdr:rowOff>7620</xdr:rowOff>
                  </from>
                  <to>
                    <xdr:col>2</xdr:col>
                    <xdr:colOff>388620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7" name="Check Box 17">
              <controlPr defaultSize="0" autoFill="0" autoLine="0" autoPict="0">
                <anchor moveWithCells="1">
                  <from>
                    <xdr:col>5</xdr:col>
                    <xdr:colOff>106680</xdr:colOff>
                    <xdr:row>17</xdr:row>
                    <xdr:rowOff>7620</xdr:rowOff>
                  </from>
                  <to>
                    <xdr:col>5</xdr:col>
                    <xdr:colOff>403860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8" name="Check Box 18">
              <controlPr defaultSize="0" autoFill="0" autoLine="0" autoPict="0">
                <anchor moveWithCells="1">
                  <from>
                    <xdr:col>7</xdr:col>
                    <xdr:colOff>76200</xdr:colOff>
                    <xdr:row>17</xdr:row>
                    <xdr:rowOff>22860</xdr:rowOff>
                  </from>
                  <to>
                    <xdr:col>7</xdr:col>
                    <xdr:colOff>381000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9" name="Check Box 20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7620</xdr:rowOff>
                  </from>
                  <to>
                    <xdr:col>7</xdr:col>
                    <xdr:colOff>373380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10" name="Check Box 22">
              <controlPr defaultSize="0" autoFill="0" autoLine="0" autoPict="0">
                <anchor moveWithCells="1">
                  <from>
                    <xdr:col>9</xdr:col>
                    <xdr:colOff>68580</xdr:colOff>
                    <xdr:row>18</xdr:row>
                    <xdr:rowOff>7620</xdr:rowOff>
                  </from>
                  <to>
                    <xdr:col>9</xdr:col>
                    <xdr:colOff>365760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11" name="Check Box 26">
              <controlPr defaultSize="0" autoFill="0" autoLine="0" autoPict="0">
                <anchor moveWithCells="1">
                  <from>
                    <xdr:col>2</xdr:col>
                    <xdr:colOff>114300</xdr:colOff>
                    <xdr:row>18</xdr:row>
                    <xdr:rowOff>228600</xdr:rowOff>
                  </from>
                  <to>
                    <xdr:col>2</xdr:col>
                    <xdr:colOff>411480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12" name="Check Box 67">
              <controlPr defaultSize="0" autoFill="0" autoLine="0" autoPict="0">
                <anchor moveWithCells="1">
                  <from>
                    <xdr:col>5</xdr:col>
                    <xdr:colOff>83820</xdr:colOff>
                    <xdr:row>29</xdr:row>
                    <xdr:rowOff>7620</xdr:rowOff>
                  </from>
                  <to>
                    <xdr:col>5</xdr:col>
                    <xdr:colOff>381000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13" name="Check Box 68">
              <controlPr defaultSize="0" autoFill="0" autoLine="0" autoPict="0">
                <anchor moveWithCells="1">
                  <from>
                    <xdr:col>7</xdr:col>
                    <xdr:colOff>655320</xdr:colOff>
                    <xdr:row>29</xdr:row>
                    <xdr:rowOff>7620</xdr:rowOff>
                  </from>
                  <to>
                    <xdr:col>8</xdr:col>
                    <xdr:colOff>121920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14" name="Check Box 70">
              <controlPr defaultSize="0" autoFill="0" autoLine="0" autoPict="0">
                <anchor moveWithCells="1">
                  <from>
                    <xdr:col>6</xdr:col>
                    <xdr:colOff>495300</xdr:colOff>
                    <xdr:row>31</xdr:row>
                    <xdr:rowOff>228600</xdr:rowOff>
                  </from>
                  <to>
                    <xdr:col>7</xdr:col>
                    <xdr:colOff>220980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15" name="Check Box 72">
              <controlPr defaultSize="0" autoFill="0" autoLine="0" autoPict="0">
                <anchor moveWithCells="1">
                  <from>
                    <xdr:col>9</xdr:col>
                    <xdr:colOff>228600</xdr:colOff>
                    <xdr:row>32</xdr:row>
                    <xdr:rowOff>198120</xdr:rowOff>
                  </from>
                  <to>
                    <xdr:col>9</xdr:col>
                    <xdr:colOff>525780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16" name="Check Box 73">
              <controlPr defaultSize="0" autoFill="0" autoLine="0" autoPict="0">
                <anchor moveWithCells="1">
                  <from>
                    <xdr:col>6</xdr:col>
                    <xdr:colOff>487680</xdr:colOff>
                    <xdr:row>33</xdr:row>
                    <xdr:rowOff>160020</xdr:rowOff>
                  </from>
                  <to>
                    <xdr:col>7</xdr:col>
                    <xdr:colOff>213360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17" name="Check Box 74">
              <controlPr defaultSize="0" autoFill="0" autoLine="0" autoPict="0">
                <anchor moveWithCells="1">
                  <from>
                    <xdr:col>7</xdr:col>
                    <xdr:colOff>617220</xdr:colOff>
                    <xdr:row>33</xdr:row>
                    <xdr:rowOff>160020</xdr:rowOff>
                  </from>
                  <to>
                    <xdr:col>8</xdr:col>
                    <xdr:colOff>99060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18" name="Check Box 76">
              <controlPr defaultSize="0" autoFill="0" autoLine="0" autoPict="0">
                <anchor moveWithCells="1">
                  <from>
                    <xdr:col>5</xdr:col>
                    <xdr:colOff>99060</xdr:colOff>
                    <xdr:row>34</xdr:row>
                    <xdr:rowOff>152400</xdr:rowOff>
                  </from>
                  <to>
                    <xdr:col>5</xdr:col>
                    <xdr:colOff>388620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19" name="Check Box 77">
              <controlPr defaultSize="0" autoFill="0" autoLine="0" autoPict="0">
                <anchor moveWithCells="1">
                  <from>
                    <xdr:col>6</xdr:col>
                    <xdr:colOff>480060</xdr:colOff>
                    <xdr:row>34</xdr:row>
                    <xdr:rowOff>152400</xdr:rowOff>
                  </from>
                  <to>
                    <xdr:col>7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20" name="Check Box 78">
              <controlPr defaultSize="0" autoFill="0" autoLine="0" autoPict="0">
                <anchor moveWithCells="1">
                  <from>
                    <xdr:col>10</xdr:col>
                    <xdr:colOff>518160</xdr:colOff>
                    <xdr:row>31</xdr:row>
                    <xdr:rowOff>0</xdr:rowOff>
                  </from>
                  <to>
                    <xdr:col>11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21" name="Check Box 79">
              <controlPr defaultSize="0" autoFill="0" autoLine="0" autoPict="0">
                <anchor moveWithCells="1">
                  <from>
                    <xdr:col>11</xdr:col>
                    <xdr:colOff>403860</xdr:colOff>
                    <xdr:row>31</xdr:row>
                    <xdr:rowOff>0</xdr:rowOff>
                  </from>
                  <to>
                    <xdr:col>12</xdr:col>
                    <xdr:colOff>121920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22" name="Check Box 82">
              <controlPr defaultSize="0" autoFill="0" autoLine="0" autoPict="0">
                <anchor moveWithCells="1">
                  <from>
                    <xdr:col>7</xdr:col>
                    <xdr:colOff>289560</xdr:colOff>
                    <xdr:row>32</xdr:row>
                    <xdr:rowOff>228600</xdr:rowOff>
                  </from>
                  <to>
                    <xdr:col>7</xdr:col>
                    <xdr:colOff>579120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23" name="Check Box 83">
              <controlPr defaultSize="0" autoFill="0" autoLine="0" autoPict="0">
                <anchor moveWithCells="1">
                  <from>
                    <xdr:col>5</xdr:col>
                    <xdr:colOff>83820</xdr:colOff>
                    <xdr:row>31</xdr:row>
                    <xdr:rowOff>228600</xdr:rowOff>
                  </from>
                  <to>
                    <xdr:col>5</xdr:col>
                    <xdr:colOff>381000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24" name="Check Box 92">
              <controlPr defaultSize="0" autoFill="0" autoLine="0" autoPict="0">
                <anchor moveWithCells="1">
                  <from>
                    <xdr:col>3</xdr:col>
                    <xdr:colOff>556260</xdr:colOff>
                    <xdr:row>35</xdr:row>
                    <xdr:rowOff>182880</xdr:rowOff>
                  </from>
                  <to>
                    <xdr:col>4</xdr:col>
                    <xdr:colOff>274320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25" name="Check Box 93">
              <controlPr defaultSize="0" autoFill="0" autoLine="0" autoPict="0">
                <anchor moveWithCells="1">
                  <from>
                    <xdr:col>4</xdr:col>
                    <xdr:colOff>502920</xdr:colOff>
                    <xdr:row>35</xdr:row>
                    <xdr:rowOff>175260</xdr:rowOff>
                  </from>
                  <to>
                    <xdr:col>5</xdr:col>
                    <xdr:colOff>228600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26" name="Check Box 94">
              <controlPr defaultSize="0" autoFill="0" autoLine="0" autoPict="0">
                <anchor moveWithCells="1">
                  <from>
                    <xdr:col>7</xdr:col>
                    <xdr:colOff>449580</xdr:colOff>
                    <xdr:row>35</xdr:row>
                    <xdr:rowOff>182880</xdr:rowOff>
                  </from>
                  <to>
                    <xdr:col>7</xdr:col>
                    <xdr:colOff>640080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27" name="Check Box 95">
              <controlPr defaultSize="0" autoFill="0" autoLine="0" autoPict="0">
                <anchor moveWithCells="1">
                  <from>
                    <xdr:col>8</xdr:col>
                    <xdr:colOff>83820</xdr:colOff>
                    <xdr:row>35</xdr:row>
                    <xdr:rowOff>182880</xdr:rowOff>
                  </from>
                  <to>
                    <xdr:col>9</xdr:col>
                    <xdr:colOff>198120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28" name="Check Box 96">
              <controlPr defaultSize="0" autoFill="0" autoLine="0" autoPict="0">
                <anchor moveWithCells="1">
                  <from>
                    <xdr:col>9</xdr:col>
                    <xdr:colOff>426720</xdr:colOff>
                    <xdr:row>35</xdr:row>
                    <xdr:rowOff>182880</xdr:rowOff>
                  </from>
                  <to>
                    <xdr:col>10</xdr:col>
                    <xdr:colOff>152400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29" name="Check Box 97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0</xdr:rowOff>
                  </from>
                  <to>
                    <xdr:col>10</xdr:col>
                    <xdr:colOff>297180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30" name="Check Box 98">
              <controlPr defaultSize="0" autoFill="0" autoLine="0" autoPict="0">
                <anchor moveWithCells="1">
                  <from>
                    <xdr:col>10</xdr:col>
                    <xdr:colOff>7620</xdr:colOff>
                    <xdr:row>28</xdr:row>
                    <xdr:rowOff>0</xdr:rowOff>
                  </from>
                  <to>
                    <xdr:col>10</xdr:col>
                    <xdr:colOff>304800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11EA-409B-40B2-AC7A-BFE407FE1057}">
  <sheetPr codeName="Sheet2"/>
  <dimension ref="B1:W26"/>
  <sheetViews>
    <sheetView zoomScale="70" zoomScaleNormal="70" workbookViewId="0">
      <selection activeCell="N16" sqref="N16"/>
    </sheetView>
  </sheetViews>
  <sheetFormatPr defaultRowHeight="18" x14ac:dyDescent="0.45"/>
  <cols>
    <col min="2" max="2" width="4" style="23" bestFit="1" customWidth="1"/>
    <col min="3" max="3" width="17.19921875" style="23" customWidth="1"/>
    <col min="4" max="4" width="15.19921875" style="23" customWidth="1"/>
    <col min="5" max="5" width="8.5" style="23" bestFit="1" customWidth="1"/>
    <col min="6" max="6" width="14.3984375" style="23" customWidth="1"/>
    <col min="7" max="7" width="15.09765625" style="23" customWidth="1"/>
    <col min="8" max="8" width="16.19921875" style="23" customWidth="1"/>
    <col min="9" max="9" width="14.3984375" style="23" bestFit="1" customWidth="1"/>
    <col min="10" max="10" width="6.69921875" style="23" bestFit="1" customWidth="1"/>
    <col min="11" max="11" width="9" style="23"/>
    <col min="12" max="13" width="9" style="13"/>
    <col min="14" max="14" width="9" style="13" customWidth="1"/>
    <col min="15" max="18" width="9" style="13"/>
    <col min="19" max="19" width="9" style="13" customWidth="1"/>
    <col min="20" max="23" width="9" style="13"/>
  </cols>
  <sheetData>
    <row r="1" spans="2:23" s="2" customFormat="1" ht="12" x14ac:dyDescent="0.45">
      <c r="B1" s="21"/>
      <c r="C1" s="21"/>
      <c r="D1" s="21"/>
      <c r="E1" s="21"/>
      <c r="F1" s="21"/>
      <c r="G1" s="21"/>
      <c r="H1" s="21"/>
      <c r="I1" s="21"/>
      <c r="J1" s="21"/>
      <c r="K1" s="21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3" s="2" customFormat="1" ht="19.5" customHeight="1" x14ac:dyDescent="0.45">
      <c r="B2" s="496" t="s">
        <v>111</v>
      </c>
      <c r="C2" s="496"/>
      <c r="D2" s="496"/>
      <c r="E2" s="496"/>
      <c r="F2" s="496"/>
      <c r="G2" s="496"/>
      <c r="H2" s="496"/>
      <c r="I2" s="21"/>
      <c r="J2" s="2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2:23" s="2" customFormat="1" ht="33" customHeight="1" x14ac:dyDescent="0.45">
      <c r="B3" s="495" t="s">
        <v>83</v>
      </c>
      <c r="C3" s="495"/>
      <c r="D3" s="495"/>
      <c r="E3" s="495"/>
      <c r="F3" s="495"/>
      <c r="G3" s="495"/>
      <c r="H3" s="495"/>
      <c r="I3" s="21"/>
      <c r="K3" s="21"/>
      <c r="T3" s="14"/>
      <c r="U3" s="14"/>
      <c r="V3" s="14"/>
      <c r="W3" s="14"/>
    </row>
    <row r="4" spans="2:23" s="2" customFormat="1" ht="21.9" customHeight="1" x14ac:dyDescent="0.45">
      <c r="B4" s="502" t="s">
        <v>188</v>
      </c>
      <c r="C4" s="97" t="s">
        <v>77</v>
      </c>
      <c r="D4" s="100" t="str">
        <f>IF('申込書（ここに入力して下さい）'!D8="","",'申込書（ここに入力して下さい）'!D8)</f>
        <v/>
      </c>
      <c r="E4" s="497" t="str">
        <f>IF('申込書（ここに入力して下さい）'!D9="","",'申込書（ここに入力して下さい）'!D9)</f>
        <v/>
      </c>
      <c r="F4" s="498"/>
      <c r="G4" s="498"/>
      <c r="H4" s="499"/>
      <c r="K4" s="21"/>
      <c r="T4" s="14"/>
      <c r="U4" s="14"/>
      <c r="V4" s="14"/>
      <c r="W4" s="14"/>
    </row>
    <row r="5" spans="2:23" s="2" customFormat="1" ht="21.9" customHeight="1" x14ac:dyDescent="0.45">
      <c r="B5" s="502"/>
      <c r="C5" s="97" t="s">
        <v>0</v>
      </c>
      <c r="D5" s="503" t="str">
        <f>IF('申込書（ここに入力して下さい）'!D10="","",'申込書（ここに入力して下さい）'!D10)</f>
        <v/>
      </c>
      <c r="E5" s="503"/>
      <c r="F5" s="503"/>
      <c r="G5" s="503"/>
      <c r="H5" s="503"/>
      <c r="K5" s="21"/>
      <c r="T5" s="14"/>
      <c r="U5" s="14"/>
      <c r="V5" s="14"/>
      <c r="W5" s="14"/>
    </row>
    <row r="6" spans="2:23" s="2" customFormat="1" ht="21.9" customHeight="1" x14ac:dyDescent="0.45">
      <c r="B6" s="502"/>
      <c r="C6" s="98" t="s">
        <v>76</v>
      </c>
      <c r="D6" s="504" t="str">
        <f>IF('申込書（ここに入力して下さい）'!D11="","",'申込書（ここに入力して下さい）'!D11)</f>
        <v/>
      </c>
      <c r="E6" s="505"/>
      <c r="F6" s="99" t="s">
        <v>2</v>
      </c>
      <c r="G6" s="501" t="str">
        <f>IF('申込書（ここに入力して下さい）'!H11="","",'申込書（ここに入力して下さい）'!H11)</f>
        <v/>
      </c>
      <c r="H6" s="501"/>
      <c r="K6" s="21"/>
      <c r="T6" s="14"/>
      <c r="U6" s="14"/>
      <c r="V6" s="14"/>
      <c r="W6" s="14"/>
    </row>
    <row r="7" spans="2:23" s="2" customFormat="1" ht="21.9" customHeight="1" x14ac:dyDescent="0.45">
      <c r="B7" s="502"/>
      <c r="C7" s="97" t="s">
        <v>82</v>
      </c>
      <c r="D7" s="506" t="str">
        <f>IF('申込書（ここに入力して下さい）'!D12="","",'申込書（ここに入力して下さい）'!D12)</f>
        <v/>
      </c>
      <c r="E7" s="507"/>
      <c r="F7" s="99" t="s">
        <v>151</v>
      </c>
      <c r="G7" s="101" t="str">
        <f>IF('申込書（ここに入力して下さい）'!H12="","",'申込書（ここに入力して下さい）'!H12)</f>
        <v/>
      </c>
      <c r="H7" s="102" t="str">
        <f>IF('申込書（ここに入力して下さい）'!H13="","",_xlfn.CONCAT('申込書（ここに入力して下さい）'!H13,"個"))</f>
        <v/>
      </c>
      <c r="K7" s="21"/>
      <c r="T7" s="14"/>
      <c r="U7" s="14"/>
      <c r="V7" s="14"/>
      <c r="W7" s="14"/>
    </row>
    <row r="8" spans="2:23" s="2" customFormat="1" ht="23.25" customHeight="1" x14ac:dyDescent="0.45">
      <c r="B8" s="21"/>
      <c r="C8" s="21"/>
      <c r="D8" s="21"/>
      <c r="E8" s="21"/>
      <c r="F8" s="21"/>
      <c r="G8" s="21"/>
      <c r="H8" s="21"/>
      <c r="I8" s="21"/>
      <c r="J8" s="21"/>
      <c r="K8" s="21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s="2" customFormat="1" ht="12" x14ac:dyDescent="0.45">
      <c r="B9" s="21"/>
      <c r="C9" s="21"/>
      <c r="D9" s="21"/>
      <c r="E9" s="21"/>
      <c r="F9" s="21"/>
      <c r="G9" s="21"/>
      <c r="H9" s="21"/>
      <c r="I9" s="21"/>
      <c r="J9" s="21"/>
      <c r="K9" s="21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s="2" customFormat="1" ht="12" x14ac:dyDescent="0.4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ht="18" customHeight="1" thickBot="1" x14ac:dyDescent="0.5">
      <c r="C11" s="500" t="s">
        <v>110</v>
      </c>
      <c r="D11" s="500"/>
      <c r="E11" s="500"/>
      <c r="F11" s="500"/>
      <c r="G11" s="500"/>
      <c r="H11" s="500"/>
      <c r="I11" s="500"/>
      <c r="J11" s="500"/>
    </row>
    <row r="12" spans="2:23" ht="31.5" customHeight="1" thickTop="1" thickBot="1" x14ac:dyDescent="0.5">
      <c r="C12" s="216" t="s">
        <v>22</v>
      </c>
      <c r="D12" s="217"/>
      <c r="E12" s="217"/>
      <c r="F12" s="217"/>
      <c r="G12" s="217"/>
      <c r="H12" s="217"/>
      <c r="I12" s="217"/>
      <c r="J12" s="218"/>
    </row>
    <row r="13" spans="2:23" ht="27.75" customHeight="1" thickTop="1" x14ac:dyDescent="0.45">
      <c r="C13" s="65" t="s">
        <v>25</v>
      </c>
      <c r="D13" s="59" t="s">
        <v>130</v>
      </c>
      <c r="E13" s="69" t="b">
        <v>1</v>
      </c>
      <c r="F13" s="59" t="s">
        <v>131</v>
      </c>
      <c r="G13" s="70" t="b">
        <v>0</v>
      </c>
      <c r="H13" s="487"/>
      <c r="I13" s="487"/>
      <c r="J13" s="488"/>
    </row>
    <row r="14" spans="2:23" ht="18.75" customHeight="1" x14ac:dyDescent="0.45">
      <c r="C14" s="65" t="s">
        <v>26</v>
      </c>
      <c r="D14" s="59" t="s">
        <v>132</v>
      </c>
      <c r="E14" s="69" t="b">
        <v>0</v>
      </c>
      <c r="F14" s="59" t="s">
        <v>133</v>
      </c>
      <c r="G14" s="70" t="b">
        <v>0</v>
      </c>
      <c r="H14" s="59" t="s">
        <v>131</v>
      </c>
      <c r="I14" s="71" t="b">
        <v>0</v>
      </c>
      <c r="J14" s="72"/>
    </row>
    <row r="15" spans="2:23" ht="18.75" customHeight="1" x14ac:dyDescent="0.45">
      <c r="C15" s="73" t="s">
        <v>27</v>
      </c>
      <c r="D15" s="74" t="s">
        <v>134</v>
      </c>
      <c r="E15" s="75" t="b">
        <v>0</v>
      </c>
      <c r="F15" s="74" t="s">
        <v>135</v>
      </c>
      <c r="G15" s="75" t="b">
        <v>1</v>
      </c>
      <c r="H15" s="74" t="s">
        <v>131</v>
      </c>
      <c r="I15" s="75" t="b">
        <v>0</v>
      </c>
      <c r="J15" s="76"/>
    </row>
    <row r="16" spans="2:23" ht="42.75" customHeight="1" x14ac:dyDescent="0.45">
      <c r="C16" s="65" t="s">
        <v>105</v>
      </c>
      <c r="D16" s="59" t="s">
        <v>147</v>
      </c>
      <c r="E16" s="77" t="b">
        <v>1</v>
      </c>
      <c r="F16" s="59" t="s">
        <v>131</v>
      </c>
      <c r="G16" s="78" t="b">
        <v>0</v>
      </c>
      <c r="H16" s="79" t="s">
        <v>179</v>
      </c>
      <c r="I16" s="75" t="b">
        <v>1</v>
      </c>
      <c r="J16" s="80" t="b">
        <v>0</v>
      </c>
      <c r="U16"/>
      <c r="V16"/>
      <c r="W16"/>
    </row>
    <row r="17" spans="3:23" ht="18.75" customHeight="1" x14ac:dyDescent="0.45">
      <c r="C17" s="491" t="s">
        <v>146</v>
      </c>
      <c r="D17" s="489" t="s">
        <v>96</v>
      </c>
      <c r="E17" s="490"/>
      <c r="F17" s="489" t="s">
        <v>99</v>
      </c>
      <c r="G17" s="490"/>
      <c r="H17" s="493" t="s">
        <v>114</v>
      </c>
      <c r="I17" s="493"/>
      <c r="J17" s="494"/>
      <c r="U17"/>
      <c r="V17"/>
      <c r="W17"/>
    </row>
    <row r="18" spans="3:23" ht="18.75" customHeight="1" x14ac:dyDescent="0.45">
      <c r="C18" s="492"/>
      <c r="D18" s="69" t="b">
        <v>0</v>
      </c>
      <c r="E18" s="77" t="b">
        <v>1</v>
      </c>
      <c r="F18" s="69" t="b">
        <v>0</v>
      </c>
      <c r="G18" s="69" t="b">
        <v>1</v>
      </c>
      <c r="H18" s="69" t="b">
        <v>0</v>
      </c>
      <c r="I18" s="69" t="b">
        <v>1</v>
      </c>
      <c r="J18" s="81" t="b">
        <v>0</v>
      </c>
      <c r="U18"/>
      <c r="V18"/>
      <c r="W18"/>
    </row>
    <row r="19" spans="3:23" x14ac:dyDescent="0.45">
      <c r="C19" s="82" t="s">
        <v>37</v>
      </c>
      <c r="D19" s="83" t="s">
        <v>97</v>
      </c>
      <c r="E19" s="69" t="b">
        <v>1</v>
      </c>
      <c r="F19" s="59" t="s">
        <v>137</v>
      </c>
      <c r="G19" s="69" t="b">
        <v>0</v>
      </c>
      <c r="H19" s="59" t="s">
        <v>136</v>
      </c>
      <c r="I19" s="84">
        <f>'申込書（ここに入力して下さい）'!H50</f>
        <v>0</v>
      </c>
      <c r="J19" s="85"/>
      <c r="U19"/>
      <c r="V19"/>
      <c r="W19"/>
    </row>
    <row r="20" spans="3:23" ht="18.600000000000001" thickBot="1" x14ac:dyDescent="0.5">
      <c r="C20" s="86" t="s">
        <v>98</v>
      </c>
      <c r="D20" s="87" t="s">
        <v>144</v>
      </c>
      <c r="E20" s="88" t="b">
        <v>0</v>
      </c>
      <c r="F20" s="87" t="s">
        <v>138</v>
      </c>
      <c r="G20" s="88" t="b">
        <v>0</v>
      </c>
      <c r="H20" s="59" t="s">
        <v>139</v>
      </c>
      <c r="I20" s="84">
        <f>'申込書（ここに入力して下さい）'!H51</f>
        <v>0</v>
      </c>
      <c r="J20" s="85"/>
      <c r="U20"/>
      <c r="V20"/>
      <c r="W20"/>
    </row>
    <row r="21" spans="3:23" ht="24.6" thickTop="1" x14ac:dyDescent="0.45">
      <c r="C21" s="481" t="s">
        <v>101</v>
      </c>
      <c r="D21" s="89" t="s">
        <v>140</v>
      </c>
      <c r="E21" s="90" t="s">
        <v>145</v>
      </c>
      <c r="F21" s="91" t="b">
        <v>1</v>
      </c>
      <c r="G21" s="92" t="s">
        <v>143</v>
      </c>
      <c r="H21" s="93" t="b">
        <v>0</v>
      </c>
      <c r="I21" s="483"/>
      <c r="J21" s="484"/>
    </row>
    <row r="22" spans="3:23" ht="18.600000000000001" thickBot="1" x14ac:dyDescent="0.5">
      <c r="C22" s="482"/>
      <c r="D22" s="94" t="s">
        <v>141</v>
      </c>
      <c r="E22" s="95" t="s">
        <v>142</v>
      </c>
      <c r="F22" s="88" t="b">
        <v>0</v>
      </c>
      <c r="G22" s="96" t="s">
        <v>104</v>
      </c>
      <c r="H22" s="88" t="b">
        <v>1</v>
      </c>
      <c r="I22" s="485"/>
      <c r="J22" s="486"/>
    </row>
    <row r="23" spans="3:23" ht="18.600000000000001" thickTop="1" x14ac:dyDescent="0.45"/>
    <row r="26" spans="3:23" x14ac:dyDescent="0.45">
      <c r="C26" s="14" t="s">
        <v>72</v>
      </c>
    </row>
  </sheetData>
  <sheetProtection selectLockedCells="1"/>
  <mergeCells count="17">
    <mergeCell ref="B3:H3"/>
    <mergeCell ref="B2:H2"/>
    <mergeCell ref="E4:H4"/>
    <mergeCell ref="C11:J11"/>
    <mergeCell ref="C12:J12"/>
    <mergeCell ref="G6:H6"/>
    <mergeCell ref="B4:B7"/>
    <mergeCell ref="D5:H5"/>
    <mergeCell ref="D6:E6"/>
    <mergeCell ref="D7:E7"/>
    <mergeCell ref="C21:C22"/>
    <mergeCell ref="I21:J22"/>
    <mergeCell ref="H13:J13"/>
    <mergeCell ref="D17:E17"/>
    <mergeCell ref="F17:G17"/>
    <mergeCell ref="C17:C18"/>
    <mergeCell ref="H17:J17"/>
  </mergeCells>
  <phoneticPr fontId="1"/>
  <printOptions horizontalCentered="1" verticalCentered="1"/>
  <pageMargins left="0.70866141732283472" right="0.51181102362204722" top="0.55118110236220474" bottom="0.35433070866141736" header="0.31496062992125984" footer="0.31496062992125984"/>
  <pageSetup paperSize="9" scale="7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I16"/>
  <sheetViews>
    <sheetView workbookViewId="0">
      <selection activeCell="D17" sqref="D17"/>
    </sheetView>
  </sheetViews>
  <sheetFormatPr defaultColWidth="9" defaultRowHeight="13.2" x14ac:dyDescent="0.45"/>
  <cols>
    <col min="1" max="1" width="12.69921875" style="1" bestFit="1" customWidth="1"/>
    <col min="2" max="2" width="15.09765625" style="1" bestFit="1" customWidth="1"/>
    <col min="3" max="3" width="42.8984375" style="1" customWidth="1"/>
    <col min="4" max="4" width="36.8984375" style="1" customWidth="1"/>
    <col min="5" max="5" width="15" style="1" customWidth="1"/>
    <col min="6" max="6" width="13.59765625" style="1" bestFit="1" customWidth="1"/>
    <col min="7" max="7" width="19.19921875" style="1" bestFit="1" customWidth="1"/>
    <col min="8" max="8" width="11.59765625" style="1" bestFit="1" customWidth="1"/>
    <col min="9" max="16384" width="9" style="1"/>
  </cols>
  <sheetData>
    <row r="1" spans="1:9" ht="13.8" thickBot="1" x14ac:dyDescent="0.5"/>
    <row r="2" spans="1:9" x14ac:dyDescent="0.45">
      <c r="B2" s="3" t="s">
        <v>5</v>
      </c>
      <c r="C2" s="4" t="s">
        <v>6</v>
      </c>
      <c r="D2" s="4" t="s">
        <v>17</v>
      </c>
      <c r="E2" s="4" t="s">
        <v>7</v>
      </c>
      <c r="F2" s="4" t="s">
        <v>8</v>
      </c>
      <c r="G2" s="9" t="s">
        <v>1</v>
      </c>
      <c r="H2" s="9" t="s">
        <v>18</v>
      </c>
      <c r="I2" s="12" t="s">
        <v>71</v>
      </c>
    </row>
    <row r="3" spans="1:9" ht="30" customHeight="1" thickBot="1" x14ac:dyDescent="0.5">
      <c r="B3" s="54">
        <f>'申込書（ここに入力して下さい）'!D8</f>
        <v>0</v>
      </c>
      <c r="C3" s="20">
        <f>'申込書（ここに入力して下さい）'!D9</f>
        <v>0</v>
      </c>
      <c r="D3" s="103">
        <f>'申込書（ここに入力して下さい）'!D10</f>
        <v>0</v>
      </c>
      <c r="E3" s="20">
        <f>'申込書（ここに入力して下さい）'!D11</f>
        <v>0</v>
      </c>
      <c r="F3" s="58">
        <f>'申込書（ここに入力して下さい）'!H11</f>
        <v>0</v>
      </c>
      <c r="G3" s="57">
        <f>'申込書（ここに入力して下さい）'!D12</f>
        <v>0</v>
      </c>
      <c r="H3" s="56">
        <f>'申込書（ここに入力して下さい）'!H12</f>
        <v>0</v>
      </c>
      <c r="I3" s="55">
        <f>'申込書（ここに入力して下さい）'!H13</f>
        <v>0</v>
      </c>
    </row>
    <row r="4" spans="1:9" ht="21" customHeight="1" x14ac:dyDescent="0.45">
      <c r="A4" s="5" t="s">
        <v>9</v>
      </c>
      <c r="B4" s="5">
        <v>1234567</v>
      </c>
      <c r="C4" s="5" t="s">
        <v>12</v>
      </c>
      <c r="D4" s="5" t="s">
        <v>13</v>
      </c>
      <c r="E4" s="5" t="s">
        <v>14</v>
      </c>
      <c r="F4" s="5" t="s">
        <v>15</v>
      </c>
      <c r="G4" s="6">
        <v>45200</v>
      </c>
      <c r="H4" s="5" t="s">
        <v>19</v>
      </c>
    </row>
    <row r="5" spans="1:9" x14ac:dyDescent="0.45">
      <c r="B5" s="7" t="s">
        <v>10</v>
      </c>
      <c r="C5" s="8" t="s">
        <v>11</v>
      </c>
      <c r="D5" s="8"/>
      <c r="E5" s="8"/>
      <c r="F5" s="8"/>
      <c r="G5" s="8" t="s">
        <v>16</v>
      </c>
      <c r="H5" s="10" t="s">
        <v>20</v>
      </c>
    </row>
    <row r="6" spans="1:9" x14ac:dyDescent="0.45">
      <c r="H6" s="10" t="s">
        <v>21</v>
      </c>
    </row>
    <row r="9" spans="1:9" ht="18" x14ac:dyDescent="0.45">
      <c r="A9" s="124" t="s">
        <v>207</v>
      </c>
      <c r="B9" s="121" t="s">
        <v>205</v>
      </c>
      <c r="C9" s="120" t="s">
        <v>206</v>
      </c>
    </row>
    <row r="12" spans="1:9" x14ac:dyDescent="0.45">
      <c r="B12" s="119" t="s">
        <v>198</v>
      </c>
      <c r="C12" s="122">
        <v>230003</v>
      </c>
    </row>
    <row r="13" spans="1:9" x14ac:dyDescent="0.45">
      <c r="B13" s="119" t="s">
        <v>199</v>
      </c>
      <c r="C13" s="123" t="s">
        <v>202</v>
      </c>
    </row>
    <row r="14" spans="1:9" x14ac:dyDescent="0.45">
      <c r="B14" s="119" t="s">
        <v>200</v>
      </c>
      <c r="C14" s="123" t="s">
        <v>203</v>
      </c>
    </row>
    <row r="15" spans="1:9" x14ac:dyDescent="0.45">
      <c r="B15" s="119" t="s">
        <v>201</v>
      </c>
      <c r="C15" s="123" t="s">
        <v>204</v>
      </c>
    </row>
    <row r="16" spans="1:9" x14ac:dyDescent="0.45">
      <c r="B16" s="119"/>
      <c r="C16" s="119"/>
    </row>
  </sheetData>
  <sheetProtection selectLockedCells="1"/>
  <phoneticPr fontId="1"/>
  <dataValidations count="1">
    <dataValidation type="list" allowBlank="1" showInputMessage="1" showErrorMessage="1" sqref="H3" xr:uid="{00000000-0002-0000-0000-000000000000}">
      <formula1>"午前,午後"</formula1>
    </dataValidation>
  </dataValidations>
  <hyperlinks>
    <hyperlink ref="C9" r:id="rId1" xr:uid="{F7D1658C-12D6-4835-8046-C80B135FCF03}"/>
  </hyperlinks>
  <pageMargins left="0.25" right="0.25" top="0.75" bottom="0.75" header="0.3" footer="0.3"/>
  <pageSetup paperSize="9"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申込書（ここに入力して下さい）</vt:lpstr>
      <vt:lpstr>FAXの場合は印刷して送付</vt:lpstr>
      <vt:lpstr>依頼書（センター用）</vt:lpstr>
      <vt:lpstr>依頼書入力用（非表示）</vt:lpstr>
      <vt:lpstr>集荷先情報（郵便局用・非表示）</vt:lpstr>
      <vt:lpstr>FAXの場合は印刷して送付!Print_Area</vt:lpstr>
      <vt:lpstr>'依頼書（センター用）'!Print_Area</vt:lpstr>
      <vt:lpstr>'依頼書入力用（非表示）'!Print_Area</vt:lpstr>
      <vt:lpstr>'集荷先情報（郵便局用・非表示）'!Print_Area</vt:lpstr>
      <vt:lpstr>'申込書（ここに入力して下さい）'!Print_Area</vt:lpstr>
    </vt:vector>
  </TitlesOfParts>
  <Company>岩手県南技術センター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岩手県南技術センター</dc:creator>
  <cp:lastModifiedBy>YAMA</cp:lastModifiedBy>
  <cp:lastPrinted>2026-02-10T01:44:25Z</cp:lastPrinted>
  <dcterms:created xsi:type="dcterms:W3CDTF">2023-09-12T10:52:20Z</dcterms:created>
  <dcterms:modified xsi:type="dcterms:W3CDTF">2026-02-12T01:02:10Z</dcterms:modified>
</cp:coreProperties>
</file>